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01" firstSheet="8"/>
  </bookViews>
  <sheets>
    <sheet name="5.23" sheetId="2" r:id="rId1"/>
  </sheets>
  <definedNames>
    <definedName name="_xlnm._FilterDatabase" localSheetId="0" hidden="1">'5.23'!$A$1:$L$267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<sst xmlns="http://schemas.openxmlformats.org/spreadsheetml/2006/main" count="1278" uniqueCount="661">
  <si>
    <t>大冶市事业单位2026年统一公开招聘工作人员1019-1031、1033-1073岗位面试成绩及总成绩一览表</t>
  </si>
  <si>
    <t>序号</t>
  </si>
  <si>
    <t>报考岗位</t>
  </si>
  <si>
    <t>岗位代码</t>
  </si>
  <si>
    <t>姓名</t>
  </si>
  <si>
    <t>笔试卷面成绩原始总分</t>
  </si>
  <si>
    <t>加分</t>
  </si>
  <si>
    <t>笔试成绩（保留四位小数）</t>
  </si>
  <si>
    <t>抽签号</t>
  </si>
  <si>
    <t>面试成绩</t>
  </si>
  <si>
    <t>总成绩</t>
  </si>
  <si>
    <t>排名</t>
  </si>
  <si>
    <t>备注</t>
  </si>
  <si>
    <t>1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</si>
  <si>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大冶市第一中学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高中语文专任教师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1019]</t>
    </r>
  </si>
  <si>
    <t>1019</t>
  </si>
  <si>
    <t>董一诺</t>
  </si>
  <si>
    <t>04</t>
  </si>
  <si>
    <t>2</t>
  </si>
  <si>
    <t>陈姝雅</t>
  </si>
  <si>
    <t>3</t>
  </si>
  <si>
    <t>邹语涵</t>
  </si>
  <si>
    <t>4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</si>
  <si>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大冶市第一中学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高中物理专任教师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1020]</t>
    </r>
  </si>
  <si>
    <t>1020</t>
  </si>
  <si>
    <t>章妍</t>
  </si>
  <si>
    <t>13</t>
  </si>
  <si>
    <t>5</t>
  </si>
  <si>
    <t>刘恩婕</t>
  </si>
  <si>
    <t>10</t>
  </si>
  <si>
    <t>6</t>
  </si>
  <si>
    <t>付雨轩</t>
  </si>
  <si>
    <t>07</t>
  </si>
  <si>
    <t>7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</si>
  <si>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大冶市第一中学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高中化学专任教师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1021]</t>
    </r>
  </si>
  <si>
    <t>1021</t>
  </si>
  <si>
    <t>连洁莹</t>
  </si>
  <si>
    <t>11</t>
  </si>
  <si>
    <t>8</t>
  </si>
  <si>
    <t>陈博</t>
  </si>
  <si>
    <t>09</t>
  </si>
  <si>
    <t>9</t>
  </si>
  <si>
    <t>高婷婷</t>
  </si>
  <si>
    <t>05</t>
  </si>
  <si>
    <t>万彤彤</t>
  </si>
  <si>
    <t>黄炎鑫</t>
  </si>
  <si>
    <t>08</t>
  </si>
  <si>
    <t>12</t>
  </si>
  <si>
    <t>翟雪</t>
  </si>
  <si>
    <t>06</t>
  </si>
  <si>
    <t>曾思好</t>
  </si>
  <si>
    <t>14</t>
  </si>
  <si>
    <t>陈希亚</t>
  </si>
  <si>
    <t>缺考</t>
  </si>
  <si>
    <t>15</t>
  </si>
  <si>
    <t>章一娜</t>
  </si>
  <si>
    <t>16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</si>
  <si>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大冶市第一中学还地桥学校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高中语文专任教师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1022]</t>
    </r>
  </si>
  <si>
    <t>1022</t>
  </si>
  <si>
    <t>陈奕文</t>
  </si>
  <si>
    <t>17</t>
  </si>
  <si>
    <t>詹雅娴</t>
  </si>
  <si>
    <t>18</t>
  </si>
  <si>
    <t>黄稻</t>
  </si>
  <si>
    <t>19</t>
  </si>
  <si>
    <t>周莹</t>
  </si>
  <si>
    <t>20</t>
  </si>
  <si>
    <t>黄心蕊</t>
  </si>
  <si>
    <t>21</t>
  </si>
  <si>
    <t>郝凌</t>
  </si>
  <si>
    <t>22</t>
  </si>
  <si>
    <t>张茂媛</t>
  </si>
  <si>
    <t>03</t>
  </si>
  <si>
    <t>23</t>
  </si>
  <si>
    <t>于宇涵</t>
  </si>
  <si>
    <t>24</t>
  </si>
  <si>
    <t>刘梦</t>
  </si>
  <si>
    <t>01</t>
  </si>
  <si>
    <t>25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</si>
  <si>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大冶市第一中学还地桥学校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高中数学专任教师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1023]</t>
    </r>
  </si>
  <si>
    <t>1023</t>
  </si>
  <si>
    <t>胡晓丽</t>
  </si>
  <si>
    <t>26</t>
  </si>
  <si>
    <t>唐孟仪</t>
  </si>
  <si>
    <t>27</t>
  </si>
  <si>
    <t>柯金其</t>
  </si>
  <si>
    <t>28</t>
  </si>
  <si>
    <t>吕慧</t>
  </si>
  <si>
    <t>29</t>
  </si>
  <si>
    <t>曾丽丽</t>
  </si>
  <si>
    <t>02</t>
  </si>
  <si>
    <t>30</t>
  </si>
  <si>
    <t>邹浩谦</t>
  </si>
  <si>
    <t>31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</si>
  <si>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大冶市第一中学还地桥学校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高中英语专任教师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1024]</t>
    </r>
  </si>
  <si>
    <t>1024</t>
  </si>
  <si>
    <t>熊颖孜</t>
  </si>
  <si>
    <t>32</t>
  </si>
  <si>
    <t>郑溢键</t>
  </si>
  <si>
    <t>33</t>
  </si>
  <si>
    <t>刘璇</t>
  </si>
  <si>
    <t>34</t>
  </si>
  <si>
    <r>
      <rPr>
        <sz val="10"/>
        <rFont val="仿宋_GB2312"/>
        <charset val="134"/>
      </rPr>
      <t>刘</t>
    </r>
    <r>
      <rPr>
        <sz val="10"/>
        <rFont val="方正书宋_GBK"/>
        <charset val="134"/>
      </rPr>
      <t>衎</t>
    </r>
  </si>
  <si>
    <t>35</t>
  </si>
  <si>
    <t>李雪</t>
  </si>
  <si>
    <t>36</t>
  </si>
  <si>
    <t>胡亚茹</t>
  </si>
  <si>
    <t>37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</si>
  <si>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大冶市第一中学还地桥学校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高中物理专任教师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1025]</t>
    </r>
  </si>
  <si>
    <t>1025</t>
  </si>
  <si>
    <t>陈家伟</t>
  </si>
  <si>
    <t>38</t>
  </si>
  <si>
    <t>柯一凡</t>
  </si>
  <si>
    <t>39</t>
  </si>
  <si>
    <t>邱正爽</t>
  </si>
  <si>
    <t>40</t>
  </si>
  <si>
    <t>刘楚才</t>
  </si>
  <si>
    <t>41</t>
  </si>
  <si>
    <t>雷振宇</t>
  </si>
  <si>
    <t>42</t>
  </si>
  <si>
    <t>韩紫琪</t>
  </si>
  <si>
    <t>43</t>
  </si>
  <si>
    <t>詹坤</t>
  </si>
  <si>
    <t>44</t>
  </si>
  <si>
    <t>张子豪</t>
  </si>
  <si>
    <t>45</t>
  </si>
  <si>
    <t>张宇航</t>
  </si>
  <si>
    <t>46</t>
  </si>
  <si>
    <t>王益彰</t>
  </si>
  <si>
    <t>47</t>
  </si>
  <si>
    <t>段周</t>
  </si>
  <si>
    <t>48</t>
  </si>
  <si>
    <t>石翰文</t>
  </si>
  <si>
    <t>49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</si>
  <si>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大冶市第一中学还地桥学校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高中化学专任教师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1026]</t>
    </r>
  </si>
  <si>
    <t>1026</t>
  </si>
  <si>
    <t>李雨烟</t>
  </si>
  <si>
    <t>50</t>
  </si>
  <si>
    <t>黄轩</t>
  </si>
  <si>
    <t>51</t>
  </si>
  <si>
    <t>罗昭钦</t>
  </si>
  <si>
    <t>52</t>
  </si>
  <si>
    <t>李昊泽</t>
  </si>
  <si>
    <t>53</t>
  </si>
  <si>
    <t>卢琼</t>
  </si>
  <si>
    <t>54</t>
  </si>
  <si>
    <t>赵明阳</t>
  </si>
  <si>
    <t>55</t>
  </si>
  <si>
    <t>余焓</t>
  </si>
  <si>
    <t>56</t>
  </si>
  <si>
    <t>熊美琳</t>
  </si>
  <si>
    <t>57</t>
  </si>
  <si>
    <t>卢怡瑞</t>
  </si>
  <si>
    <t>58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</si>
  <si>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大冶市第一中学还地桥学校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高中地理专任教师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1027]</t>
    </r>
  </si>
  <si>
    <t>1027</t>
  </si>
  <si>
    <t>周珏</t>
  </si>
  <si>
    <t>59</t>
  </si>
  <si>
    <t>刘沪申</t>
  </si>
  <si>
    <t>60</t>
  </si>
  <si>
    <t>卢家翥</t>
  </si>
  <si>
    <t>61</t>
  </si>
  <si>
    <t>余思宇</t>
  </si>
  <si>
    <t>62</t>
  </si>
  <si>
    <t>秦庭茂</t>
  </si>
  <si>
    <t>63</t>
  </si>
  <si>
    <t>纪福民</t>
  </si>
  <si>
    <t>64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</si>
  <si>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大冶市第一中学还地桥学校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高中体育专任教师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1028]</t>
    </r>
  </si>
  <si>
    <t>1028</t>
  </si>
  <si>
    <t>蔡昌宝</t>
  </si>
  <si>
    <t>65</t>
  </si>
  <si>
    <t>施瑞林</t>
  </si>
  <si>
    <t>66</t>
  </si>
  <si>
    <t>余家乐</t>
  </si>
  <si>
    <t>67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</si>
  <si>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大冶市第二中学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高中数学专任教师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1029]</t>
    </r>
  </si>
  <si>
    <t>1029</t>
  </si>
  <si>
    <t>桂嘉嘉</t>
  </si>
  <si>
    <t>68</t>
  </si>
  <si>
    <t>刘金林</t>
  </si>
  <si>
    <t>69</t>
  </si>
  <si>
    <t>钟传超</t>
  </si>
  <si>
    <t>70</t>
  </si>
  <si>
    <t>於乐</t>
  </si>
  <si>
    <t>71</t>
  </si>
  <si>
    <t>熊晓蕊</t>
  </si>
  <si>
    <t>72</t>
  </si>
  <si>
    <t>王希雷</t>
  </si>
  <si>
    <t>73</t>
  </si>
  <si>
    <t>张楚</t>
  </si>
  <si>
    <t>74</t>
  </si>
  <si>
    <t>陈欣媛</t>
  </si>
  <si>
    <t>75</t>
  </si>
  <si>
    <t>柯佳佳</t>
  </si>
  <si>
    <t>76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</si>
  <si>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大冶市第二中学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高中英语专任教师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1030]</t>
    </r>
  </si>
  <si>
    <t>1030</t>
  </si>
  <si>
    <t>何雨乐</t>
  </si>
  <si>
    <t>77</t>
  </si>
  <si>
    <t>余颖</t>
  </si>
  <si>
    <t>78</t>
  </si>
  <si>
    <t>陈辞</t>
  </si>
  <si>
    <t>79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</si>
  <si>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大冶市第二中学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高中物理专任教师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1031]</t>
    </r>
  </si>
  <si>
    <t>1031</t>
  </si>
  <si>
    <t>秦浩</t>
  </si>
  <si>
    <t>80</t>
  </si>
  <si>
    <t>成诗颖</t>
  </si>
  <si>
    <t>81</t>
  </si>
  <si>
    <t>刘文建</t>
  </si>
  <si>
    <t>82</t>
  </si>
  <si>
    <t>赵明芳</t>
  </si>
  <si>
    <t>83</t>
  </si>
  <si>
    <t>张博</t>
  </si>
  <si>
    <t>84</t>
  </si>
  <si>
    <t>项梦婷</t>
  </si>
  <si>
    <t>85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</si>
  <si>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大冶市第二中学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高中政治专任教师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1033]</t>
    </r>
  </si>
  <si>
    <t>1033</t>
  </si>
  <si>
    <t>曹全蕊</t>
  </si>
  <si>
    <t>86</t>
  </si>
  <si>
    <t>唐思茹</t>
  </si>
  <si>
    <t>87</t>
  </si>
  <si>
    <t>商正倩</t>
  </si>
  <si>
    <t>88</t>
  </si>
  <si>
    <t>李仪</t>
  </si>
  <si>
    <t>89</t>
  </si>
  <si>
    <t>马凤茹</t>
  </si>
  <si>
    <t>90</t>
  </si>
  <si>
    <t>赵晶</t>
  </si>
  <si>
    <t>91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</si>
  <si>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大冶市大冶湖学校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高中数学专任教师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1034]</t>
    </r>
  </si>
  <si>
    <t>1034</t>
  </si>
  <si>
    <t>尹馨慧</t>
  </si>
  <si>
    <t>92</t>
  </si>
  <si>
    <t>朱昊</t>
  </si>
  <si>
    <t>93</t>
  </si>
  <si>
    <t>常一帆</t>
  </si>
  <si>
    <t>94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</si>
  <si>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大冶市大冶湖学校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高中物理专任教师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1035]</t>
    </r>
  </si>
  <si>
    <t>1035</t>
  </si>
  <si>
    <t>李唐剑</t>
  </si>
  <si>
    <t>95</t>
  </si>
  <si>
    <t>吴大榕</t>
  </si>
  <si>
    <t>96</t>
  </si>
  <si>
    <t>张高</t>
  </si>
  <si>
    <t>97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</si>
  <si>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大冶市大冶湖学校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高中信息技术专任教师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1036]</t>
    </r>
  </si>
  <si>
    <t>1036</t>
  </si>
  <si>
    <t>孙欣蕊</t>
  </si>
  <si>
    <t>98</t>
  </si>
  <si>
    <t>罗佳欣</t>
  </si>
  <si>
    <t>99</t>
  </si>
  <si>
    <t>李倩</t>
  </si>
  <si>
    <t>100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</si>
  <si>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大冶市实验高中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高中语文专任教师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1037]</t>
    </r>
  </si>
  <si>
    <t>1037</t>
  </si>
  <si>
    <t>高宇杰</t>
  </si>
  <si>
    <t>101</t>
  </si>
  <si>
    <t>王溪瑶</t>
  </si>
  <si>
    <t>102</t>
  </si>
  <si>
    <t>孔馨</t>
  </si>
  <si>
    <t>103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</si>
  <si>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大冶市实验高中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高中物理专任教师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1038]</t>
    </r>
  </si>
  <si>
    <t>1038</t>
  </si>
  <si>
    <t>王锁</t>
  </si>
  <si>
    <t>104</t>
  </si>
  <si>
    <t>石唯逸</t>
  </si>
  <si>
    <t>105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</si>
  <si>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大冶市实验高中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高中化学专任教师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1039]</t>
    </r>
  </si>
  <si>
    <t>1039</t>
  </si>
  <si>
    <t>王丽娜</t>
  </si>
  <si>
    <t>106</t>
  </si>
  <si>
    <t>朱敏</t>
  </si>
  <si>
    <t>107</t>
  </si>
  <si>
    <t>周湘</t>
  </si>
  <si>
    <t>108</t>
  </si>
  <si>
    <t>张曦</t>
  </si>
  <si>
    <t>109</t>
  </si>
  <si>
    <t>段兆华</t>
  </si>
  <si>
    <t>110</t>
  </si>
  <si>
    <t>胡巧珍</t>
  </si>
  <si>
    <t>111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</si>
  <si>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大冶市实验高中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高中地理专任教师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1040]</t>
    </r>
  </si>
  <si>
    <t>1040</t>
  </si>
  <si>
    <t>王雪飞</t>
  </si>
  <si>
    <t>112</t>
  </si>
  <si>
    <t>吕睿</t>
  </si>
  <si>
    <t>113</t>
  </si>
  <si>
    <t>易梦蝶</t>
  </si>
  <si>
    <t>114</t>
  </si>
  <si>
    <t>郑志鹏</t>
  </si>
  <si>
    <t>115</t>
  </si>
  <si>
    <r>
      <rPr>
        <sz val="10"/>
        <rFont val="仿宋_GB2312"/>
        <charset val="134"/>
      </rPr>
      <t>焦城</t>
    </r>
    <r>
      <rPr>
        <sz val="10"/>
        <rFont val="方正书宋_GBK"/>
        <charset val="134"/>
      </rPr>
      <t>垚</t>
    </r>
  </si>
  <si>
    <t>116</t>
  </si>
  <si>
    <t>彭冯昊</t>
  </si>
  <si>
    <t>117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</si>
  <si>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大冶市第六中学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高中语文专任教师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1041]</t>
    </r>
  </si>
  <si>
    <t>1041</t>
  </si>
  <si>
    <t>王雨薇</t>
  </si>
  <si>
    <t>118</t>
  </si>
  <si>
    <t>胡念</t>
  </si>
  <si>
    <t>119</t>
  </si>
  <si>
    <t>柯灿</t>
  </si>
  <si>
    <t>120</t>
  </si>
  <si>
    <t>杜诗怡</t>
  </si>
  <si>
    <t>121</t>
  </si>
  <si>
    <t>陈海慧</t>
  </si>
  <si>
    <t>122</t>
  </si>
  <si>
    <t>廖辉</t>
  </si>
  <si>
    <t>123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</si>
  <si>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大冶市第六中学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高中数学专任教师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1042]</t>
    </r>
  </si>
  <si>
    <t>1042</t>
  </si>
  <si>
    <t>吴侃</t>
  </si>
  <si>
    <t>124</t>
  </si>
  <si>
    <t>谢雨彤</t>
  </si>
  <si>
    <t>125</t>
  </si>
  <si>
    <t>赖祯玮</t>
  </si>
  <si>
    <t>126</t>
  </si>
  <si>
    <t>喻姝杰</t>
  </si>
  <si>
    <t>127</t>
  </si>
  <si>
    <t>陈雨晴</t>
  </si>
  <si>
    <t>128</t>
  </si>
  <si>
    <t>阎宇杰</t>
  </si>
  <si>
    <t>129</t>
  </si>
  <si>
    <t>王思雨</t>
  </si>
  <si>
    <t>130</t>
  </si>
  <si>
    <t>曹晓玲</t>
  </si>
  <si>
    <t>131</t>
  </si>
  <si>
    <t>贾磊</t>
  </si>
  <si>
    <t>132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</si>
  <si>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大冶市第六中学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高中英语专任教师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1043]</t>
    </r>
  </si>
  <si>
    <t>1043</t>
  </si>
  <si>
    <t>周思齐</t>
  </si>
  <si>
    <t>133</t>
  </si>
  <si>
    <t>吕河林</t>
  </si>
  <si>
    <t>134</t>
  </si>
  <si>
    <t>张菩翼</t>
  </si>
  <si>
    <t>135</t>
  </si>
  <si>
    <t>吴书勤</t>
  </si>
  <si>
    <t>136</t>
  </si>
  <si>
    <t>钱瑾</t>
  </si>
  <si>
    <t>137</t>
  </si>
  <si>
    <t>吴怡然</t>
  </si>
  <si>
    <t>138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</si>
  <si>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大冶市第六中学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高中物理专任教师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1044]</t>
    </r>
  </si>
  <si>
    <t>1044</t>
  </si>
  <si>
    <t>唐靖菲</t>
  </si>
  <si>
    <t>139</t>
  </si>
  <si>
    <t>张远鹏</t>
  </si>
  <si>
    <t>140</t>
  </si>
  <si>
    <t>何钟海</t>
  </si>
  <si>
    <t>141</t>
  </si>
  <si>
    <t>祝康</t>
  </si>
  <si>
    <t>142</t>
  </si>
  <si>
    <t>潘吴越</t>
  </si>
  <si>
    <t>143</t>
  </si>
  <si>
    <t>张皓</t>
  </si>
  <si>
    <t>144</t>
  </si>
  <si>
    <t>柯思仪</t>
  </si>
  <si>
    <t>145</t>
  </si>
  <si>
    <t>周友康</t>
  </si>
  <si>
    <t>146</t>
  </si>
  <si>
    <t>杨森</t>
  </si>
  <si>
    <t>147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</si>
  <si>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大冶市第六中学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高中化学专任教师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1045]</t>
    </r>
  </si>
  <si>
    <t>1045</t>
  </si>
  <si>
    <t>陶诗怡</t>
  </si>
  <si>
    <t>148</t>
  </si>
  <si>
    <t>吴淑玉</t>
  </si>
  <si>
    <t>149</t>
  </si>
  <si>
    <t>张佳雯</t>
  </si>
  <si>
    <t>150</t>
  </si>
  <si>
    <t>吴小杨</t>
  </si>
  <si>
    <t>151</t>
  </si>
  <si>
    <t>刘爽</t>
  </si>
  <si>
    <t>152</t>
  </si>
  <si>
    <t>陈彦琳</t>
  </si>
  <si>
    <t>153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</si>
  <si>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大冶市第六中学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高中生物专任教师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1046]</t>
    </r>
  </si>
  <si>
    <t>1046</t>
  </si>
  <si>
    <t>骆浩栋</t>
  </si>
  <si>
    <t>154</t>
  </si>
  <si>
    <t>黄莹芳</t>
  </si>
  <si>
    <t>155</t>
  </si>
  <si>
    <t>李菊</t>
  </si>
  <si>
    <t>156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</si>
  <si>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大冶市第六中学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高中历史专任教师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1047]</t>
    </r>
  </si>
  <si>
    <t>1047</t>
  </si>
  <si>
    <t>孙萌</t>
  </si>
  <si>
    <t>157</t>
  </si>
  <si>
    <t>任素珍</t>
  </si>
  <si>
    <t>158</t>
  </si>
  <si>
    <t>毛雯倩</t>
  </si>
  <si>
    <t>159</t>
  </si>
  <si>
    <t>陈睿琳</t>
  </si>
  <si>
    <t>160</t>
  </si>
  <si>
    <t>张悦</t>
  </si>
  <si>
    <t>161</t>
  </si>
  <si>
    <t>王梦莲</t>
  </si>
  <si>
    <t>162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</si>
  <si>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大冶市第六中学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高中政治专任教师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1048]</t>
    </r>
  </si>
  <si>
    <t>1048</t>
  </si>
  <si>
    <t>马龙腾</t>
  </si>
  <si>
    <t>163</t>
  </si>
  <si>
    <t>李娜</t>
  </si>
  <si>
    <t>164</t>
  </si>
  <si>
    <t>简瑞</t>
  </si>
  <si>
    <t>165</t>
  </si>
  <si>
    <t>刘岚峰</t>
  </si>
  <si>
    <t>166</t>
  </si>
  <si>
    <t>廖欢</t>
  </si>
  <si>
    <t>167</t>
  </si>
  <si>
    <t>姜杉</t>
  </si>
  <si>
    <t>168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</si>
  <si>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大冶市第六中学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高中地理专任教师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1049]</t>
    </r>
  </si>
  <si>
    <t>1049</t>
  </si>
  <si>
    <t>廖雨辰</t>
  </si>
  <si>
    <t>169</t>
  </si>
  <si>
    <t>李宗洋</t>
  </si>
  <si>
    <t>170</t>
  </si>
  <si>
    <t>田冰彬</t>
  </si>
  <si>
    <t>171</t>
  </si>
  <si>
    <t>吴婷</t>
  </si>
  <si>
    <t>172</t>
  </si>
  <si>
    <t>盛培琳</t>
  </si>
  <si>
    <t>173</t>
  </si>
  <si>
    <t>周立扬</t>
  </si>
  <si>
    <t>174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</si>
  <si>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大冶市第六中学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高中信息技术专任教师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1050]</t>
    </r>
  </si>
  <si>
    <t>1050</t>
  </si>
  <si>
    <t>张文娟</t>
  </si>
  <si>
    <t>175</t>
  </si>
  <si>
    <t>高思颖</t>
  </si>
  <si>
    <t>176</t>
  </si>
  <si>
    <t>陈菁</t>
  </si>
  <si>
    <t>177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</si>
  <si>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大冶市东岳中学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初中体育专任教师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1051]</t>
    </r>
  </si>
  <si>
    <t>1051</t>
  </si>
  <si>
    <t>舒禹铭</t>
  </si>
  <si>
    <t>178</t>
  </si>
  <si>
    <t>刘群</t>
  </si>
  <si>
    <t>179</t>
  </si>
  <si>
    <t>王露珍</t>
  </si>
  <si>
    <t>180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</si>
  <si>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大冶市尹家湖中学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初中语文专任教师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1052]</t>
    </r>
  </si>
  <si>
    <t>1052</t>
  </si>
  <si>
    <t>阮静</t>
  </si>
  <si>
    <t>181</t>
  </si>
  <si>
    <t>历慧琳</t>
  </si>
  <si>
    <t>182</t>
  </si>
  <si>
    <t>吴晶晶</t>
  </si>
  <si>
    <t>183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</si>
  <si>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大冶市尹家湖中学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初中物理专任教师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1053]</t>
    </r>
  </si>
  <si>
    <t>1053</t>
  </si>
  <si>
    <t>程正金</t>
  </si>
  <si>
    <t>184</t>
  </si>
  <si>
    <t>吴羽歌</t>
  </si>
  <si>
    <t>185</t>
  </si>
  <si>
    <t>但叶琳</t>
  </si>
  <si>
    <t>186</t>
  </si>
  <si>
    <t>郭可盈</t>
  </si>
  <si>
    <t>187</t>
  </si>
  <si>
    <t>段云飞</t>
  </si>
  <si>
    <t>188</t>
  </si>
  <si>
    <t>杨莉姣</t>
  </si>
  <si>
    <t>189</t>
  </si>
  <si>
    <t>陈欣源</t>
  </si>
  <si>
    <t>190</t>
  </si>
  <si>
    <t>郑晨曦</t>
  </si>
  <si>
    <t>191</t>
  </si>
  <si>
    <t>韩世壮</t>
  </si>
  <si>
    <t>192</t>
  </si>
  <si>
    <t>彭丽文</t>
  </si>
  <si>
    <t>193</t>
  </si>
  <si>
    <t>刘紫钰</t>
  </si>
  <si>
    <t>194</t>
  </si>
  <si>
    <t>方博</t>
  </si>
  <si>
    <t>195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</si>
  <si>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大冶市尹家湖中学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初中化学专任教师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1054]</t>
    </r>
  </si>
  <si>
    <t>1054</t>
  </si>
  <si>
    <t>吴与同</t>
  </si>
  <si>
    <t>196</t>
  </si>
  <si>
    <t>周锐</t>
  </si>
  <si>
    <t>197</t>
  </si>
  <si>
    <t>满兴康</t>
  </si>
  <si>
    <t>198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</si>
  <si>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大冶市尹家湖中学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初中生物专任教师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1055]</t>
    </r>
  </si>
  <si>
    <t>1055</t>
  </si>
  <si>
    <t>刘茹</t>
  </si>
  <si>
    <t>199</t>
  </si>
  <si>
    <t>余欢</t>
  </si>
  <si>
    <t>200</t>
  </si>
  <si>
    <t>孔思顿</t>
  </si>
  <si>
    <t>201</t>
  </si>
  <si>
    <t>代海艳</t>
  </si>
  <si>
    <t>202</t>
  </si>
  <si>
    <t>宋冰冰</t>
  </si>
  <si>
    <t>203</t>
  </si>
  <si>
    <t>王毛毛</t>
  </si>
  <si>
    <t>204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</si>
  <si>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大冶市尹家湖中学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初中历史专任教师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1056]</t>
    </r>
  </si>
  <si>
    <t>1056</t>
  </si>
  <si>
    <t>肖士骏</t>
  </si>
  <si>
    <t>205</t>
  </si>
  <si>
    <t>206</t>
  </si>
  <si>
    <t>陈晓琴</t>
  </si>
  <si>
    <t>207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</si>
  <si>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大冶市尹家湖中学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初中政治专任教师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1057]</t>
    </r>
  </si>
  <si>
    <t>1057</t>
  </si>
  <si>
    <t>晏雪莲</t>
  </si>
  <si>
    <t>208</t>
  </si>
  <si>
    <r>
      <rPr>
        <sz val="10"/>
        <rFont val="仿宋_GB2312"/>
        <charset val="134"/>
      </rPr>
      <t>吴阳</t>
    </r>
    <r>
      <rPr>
        <sz val="10"/>
        <rFont val="方正书宋_GBK"/>
        <charset val="134"/>
      </rPr>
      <t>玥</t>
    </r>
  </si>
  <si>
    <t>209</t>
  </si>
  <si>
    <t>杨紫欣</t>
  </si>
  <si>
    <t>210</t>
  </si>
  <si>
    <t>杨春华</t>
  </si>
  <si>
    <t>211</t>
  </si>
  <si>
    <t>黄芳</t>
  </si>
  <si>
    <t>212</t>
  </si>
  <si>
    <t>张璇</t>
  </si>
  <si>
    <t>213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</si>
  <si>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大冶市尹家湖中学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初中地理专任教师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1058]</t>
    </r>
  </si>
  <si>
    <t>1058</t>
  </si>
  <si>
    <t>王菲</t>
  </si>
  <si>
    <t>214</t>
  </si>
  <si>
    <t>范俊杰</t>
  </si>
  <si>
    <t>215</t>
  </si>
  <si>
    <t>曾宪冲</t>
  </si>
  <si>
    <t>216</t>
  </si>
  <si>
    <t>雷媛媛</t>
  </si>
  <si>
    <t>217</t>
  </si>
  <si>
    <t>宋祥瑞</t>
  </si>
  <si>
    <t>218</t>
  </si>
  <si>
    <t>姚鑫</t>
  </si>
  <si>
    <t>219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</si>
  <si>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大冶市尹家湖中学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初中体育专任教师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1059]</t>
    </r>
  </si>
  <si>
    <t>1059</t>
  </si>
  <si>
    <t>邓奥元</t>
  </si>
  <si>
    <t>220</t>
  </si>
  <si>
    <t>李洋</t>
  </si>
  <si>
    <t>221</t>
  </si>
  <si>
    <t>黄依琳</t>
  </si>
  <si>
    <t>222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</si>
  <si>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大冶市尹家湖中学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初中心理健康教育专任教师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1060]</t>
    </r>
  </si>
  <si>
    <t>1060</t>
  </si>
  <si>
    <t>周玉婷</t>
  </si>
  <si>
    <t>223</t>
  </si>
  <si>
    <t>卢梦格</t>
  </si>
  <si>
    <t>224</t>
  </si>
  <si>
    <t>杨艺</t>
  </si>
  <si>
    <t>225</t>
  </si>
  <si>
    <t>徐慧梅</t>
  </si>
  <si>
    <t>226</t>
  </si>
  <si>
    <t>黄牮炜</t>
  </si>
  <si>
    <t>227</t>
  </si>
  <si>
    <t>王冉</t>
  </si>
  <si>
    <t>228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</si>
  <si>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大冶市武备路中学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初中数学专任教师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1061]</t>
    </r>
  </si>
  <si>
    <t>1061</t>
  </si>
  <si>
    <t>钟娴</t>
  </si>
  <si>
    <t>229</t>
  </si>
  <si>
    <t>彭曹</t>
  </si>
  <si>
    <t>230</t>
  </si>
  <si>
    <t>魏紫倩</t>
  </si>
  <si>
    <t>231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</si>
  <si>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大冶市第三实验学校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初中语文专任教师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1062]</t>
    </r>
  </si>
  <si>
    <t>1062</t>
  </si>
  <si>
    <t>刘颖</t>
  </si>
  <si>
    <t>232</t>
  </si>
  <si>
    <t>徐彬</t>
  </si>
  <si>
    <t>233</t>
  </si>
  <si>
    <t>李昕</t>
  </si>
  <si>
    <t>234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</si>
  <si>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大冶市第三实验学校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初中英语专任教师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1063]</t>
    </r>
  </si>
  <si>
    <t>1063</t>
  </si>
  <si>
    <t>虞晶梅</t>
  </si>
  <si>
    <t>235</t>
  </si>
  <si>
    <t>袁欣怡</t>
  </si>
  <si>
    <t>236</t>
  </si>
  <si>
    <t>熊晓敏</t>
  </si>
  <si>
    <t>237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</si>
  <si>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大冶市第四实验学校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初中英语专任教师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1064]</t>
    </r>
  </si>
  <si>
    <t>1064</t>
  </si>
  <si>
    <t>骆辰茜</t>
  </si>
  <si>
    <t>238</t>
  </si>
  <si>
    <r>
      <rPr>
        <sz val="10"/>
        <rFont val="仿宋_GB2312"/>
        <charset val="134"/>
      </rPr>
      <t>陈</t>
    </r>
    <r>
      <rPr>
        <sz val="10"/>
        <rFont val="方正书宋_GBK"/>
        <charset val="134"/>
      </rPr>
      <t>玥</t>
    </r>
  </si>
  <si>
    <t>239</t>
  </si>
  <si>
    <t>潘婧阳</t>
  </si>
  <si>
    <t>240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</si>
  <si>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大冶市第四实验学校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初中物理专任教师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1065]</t>
    </r>
  </si>
  <si>
    <t>1065</t>
  </si>
  <si>
    <t>金晨晔</t>
  </si>
  <si>
    <t>241</t>
  </si>
  <si>
    <t>周洁</t>
  </si>
  <si>
    <t>242</t>
  </si>
  <si>
    <t>李紫薇</t>
  </si>
  <si>
    <t>243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</si>
  <si>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大冶市第四实验学校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初中化学专任教师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1066]</t>
    </r>
  </si>
  <si>
    <t>1066</t>
  </si>
  <si>
    <t>张智霖</t>
  </si>
  <si>
    <t>244</t>
  </si>
  <si>
    <t>孙明月</t>
  </si>
  <si>
    <t>245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</si>
  <si>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大冶市第四实验学校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初中地理专任教师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1067]</t>
    </r>
  </si>
  <si>
    <t>1067</t>
  </si>
  <si>
    <t>卢娜</t>
  </si>
  <si>
    <t>246</t>
  </si>
  <si>
    <t>赵苛</t>
  </si>
  <si>
    <t>247</t>
  </si>
  <si>
    <t>邓梦慧</t>
  </si>
  <si>
    <t>248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</si>
  <si>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大冶市第四实验学校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初中体育专任教师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1068]</t>
    </r>
  </si>
  <si>
    <t>1068</t>
  </si>
  <si>
    <t>曾令鹏</t>
  </si>
  <si>
    <t>249</t>
  </si>
  <si>
    <t>张近秋</t>
  </si>
  <si>
    <t>250</t>
  </si>
  <si>
    <t>田正钊</t>
  </si>
  <si>
    <t>251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</si>
  <si>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大冶市第四实验学校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初中心理健康教育专任教师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1069]</t>
    </r>
  </si>
  <si>
    <t>1069</t>
  </si>
  <si>
    <t>黄子洁</t>
  </si>
  <si>
    <t>252</t>
  </si>
  <si>
    <t>万钟慧</t>
  </si>
  <si>
    <t>253</t>
  </si>
  <si>
    <t>何诗诗</t>
  </si>
  <si>
    <t>254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</si>
  <si>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大冶市第五实验学校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初中物理专任教师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1070]</t>
    </r>
  </si>
  <si>
    <t>1070</t>
  </si>
  <si>
    <t>赵超越</t>
  </si>
  <si>
    <t>255</t>
  </si>
  <si>
    <t>毛孜睿</t>
  </si>
  <si>
    <t>256</t>
  </si>
  <si>
    <t>吴尧</t>
  </si>
  <si>
    <t>面试弃权</t>
  </si>
  <si>
    <t>257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</si>
  <si>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大冶市第五实验学校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初中生物专任教师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1071]</t>
    </r>
  </si>
  <si>
    <t>1071</t>
  </si>
  <si>
    <t>杨璐璐</t>
  </si>
  <si>
    <t>258</t>
  </si>
  <si>
    <t>焦健</t>
  </si>
  <si>
    <t>259</t>
  </si>
  <si>
    <t>焦颖</t>
  </si>
  <si>
    <t>260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</si>
  <si>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大冶市第五实验学校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初中历史专任教师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1072]</t>
    </r>
  </si>
  <si>
    <t>1072</t>
  </si>
  <si>
    <t>李士奇</t>
  </si>
  <si>
    <t>261</t>
  </si>
  <si>
    <t>张立文</t>
  </si>
  <si>
    <t>262</t>
  </si>
  <si>
    <t>史何天</t>
  </si>
  <si>
    <t>263</t>
  </si>
  <si>
    <r>
      <rPr>
        <sz val="10"/>
        <rFont val="仿宋_GB2312"/>
        <charset val="134"/>
      </rPr>
      <t>大冶市教育局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大冶市第五实验学校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初中地理专任教师</t>
    </r>
    <r>
      <rPr>
        <sz val="10"/>
        <rFont val="Times New Roman"/>
        <charset val="134"/>
      </rPr>
      <t>[</t>
    </r>
    <r>
      <rPr>
        <sz val="10"/>
        <rFont val="仿宋_GB2312"/>
        <charset val="134"/>
      </rPr>
      <t>岗位代码</t>
    </r>
    <r>
      <rPr>
        <sz val="10"/>
        <rFont val="Times New Roman"/>
        <charset val="134"/>
      </rPr>
      <t>1073]</t>
    </r>
  </si>
  <si>
    <t>1073</t>
  </si>
  <si>
    <t>陈思奇</t>
  </si>
  <si>
    <t>264</t>
  </si>
  <si>
    <t>张文杰</t>
  </si>
  <si>
    <t>265</t>
  </si>
  <si>
    <t>牛培燕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</si>
</sst>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</numFmts>
  <fonts count="26">
    <font>
      <sz val="10"/>
      <name val="Arial"/>
      <charset val="1"/>
    </font>
    <font>
      <sz val="14"/>
      <name val="方正小标宋简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 applyFont="1"/>
    <xf numFmtId="49" fontId="0" fillId="0" borderId="0" xfId="0" applyNumberFormat="1" applyFont="1" applyAlignment="1">
      <alignment wrapText="1"/>
    </xf>
    <xf numFmtId="0" fontId="0" fillId="0" borderId="0" xfId="0" applyFont="1" applyFill="1"/>
    <xf numFmtId="0" fontId="0" fillId="2" borderId="0" xfId="0" applyFont="1" applyFill="1"/>
    <xf numFmtId="176" fontId="0" fillId="0" borderId="0" xfId="0" applyNumberFormat="1" applyFont="1"/>
    <xf numFmtId="49" fontId="0" fillId="0" borderId="0" xfId="0" applyNumberFormat="1" applyFont="1"/>
    <xf numFmtId="177" fontId="0" fillId="0" borderId="0" xfId="0" applyNumberFormat="1" applyFont="1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7"/>
  <sheetViews>
    <sheetView tabSelected="1" zoomScale="130" zoomScaleNormal="130" workbookViewId="0">
      <selection activeCell="A60" sqref="$A60:$XFD65"/>
    </sheetView>
  </sheetViews>
  <sheetFormatPr defaultColWidth="9.14285714285714" defaultRowHeight="12.75"/>
  <cols>
    <col min="2" max="2" width="72" customWidth="1"/>
    <col min="6" max="6" width="7" customWidth="1"/>
    <col min="7" max="7" width="14.5714285714286" style="4"/>
    <col min="8" max="8" width="7.98095238095238" style="5" customWidth="1"/>
    <col min="9" max="9" width="10" customWidth="1"/>
    <col min="10" max="10" width="12.5714285714286" style="6" customWidth="1"/>
    <col min="11" max="11" width="8.68571428571429" customWidth="1"/>
    <col min="12" max="12" width="9.42857142857143" customWidth="1"/>
  </cols>
  <sheetData>
    <row r="1" ht="29" customHeight="1" spans="1:12">
      <c r="A1" s="7" t="s">
        <v>0</v>
      </c>
      <c r="B1" s="7"/>
      <c r="C1" s="7"/>
      <c r="D1" s="7"/>
      <c r="E1" s="7"/>
      <c r="F1" s="7"/>
      <c r="G1" s="8"/>
      <c r="H1" s="9"/>
      <c r="I1" s="7"/>
      <c r="J1" s="10"/>
      <c r="K1" s="7"/>
      <c r="L1" s="7"/>
    </row>
    <row r="2" s="1" customFormat="1" ht="36" spans="1:12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3" t="s">
        <v>7</v>
      </c>
      <c r="H2" s="11" t="s">
        <v>8</v>
      </c>
      <c r="I2" s="11" t="s">
        <v>9</v>
      </c>
      <c r="J2" s="14" t="s">
        <v>10</v>
      </c>
      <c r="K2" s="11" t="s">
        <v>11</v>
      </c>
      <c r="L2" s="11" t="s">
        <v>12</v>
      </c>
    </row>
    <row r="3" s="2" customFormat="1" spans="1:12">
      <c r="A3" s="15" t="s">
        <v>13</v>
      </c>
      <c r="B3" s="16" t="s">
        <v>14</v>
      </c>
      <c r="C3" s="15" t="s">
        <v>15</v>
      </c>
      <c r="D3" s="16" t="s">
        <v>16</v>
      </c>
      <c r="E3" s="17">
        <v>240.05</v>
      </c>
      <c r="F3" s="17"/>
      <c r="G3" s="18">
        <v>80.0166666666667</v>
      </c>
      <c r="H3" s="31" t="s">
        <v>17</v>
      </c>
      <c r="I3" s="17">
        <v>85.98</v>
      </c>
      <c r="J3" s="19">
        <f t="shared" ref="J3:J27" si="0">(G3+I3)/2</f>
        <v>82.9983333333333</v>
      </c>
      <c r="K3" s="17">
        <v>1</v>
      </c>
      <c r="L3" s="20"/>
    </row>
    <row r="4" s="2" customFormat="1" spans="1:12">
      <c r="A4" s="15" t="s">
        <v>18</v>
      </c>
      <c r="B4" s="16" t="s">
        <v>14</v>
      </c>
      <c r="C4" s="15" t="s">
        <v>15</v>
      </c>
      <c r="D4" s="16" t="s">
        <v>19</v>
      </c>
      <c r="E4" s="17">
        <v>236.81</v>
      </c>
      <c r="F4" s="17"/>
      <c r="G4" s="18">
        <v>78.9366666666667</v>
      </c>
      <c r="H4" s="15">
        <v>10</v>
      </c>
      <c r="I4" s="17">
        <v>83.18</v>
      </c>
      <c r="J4" s="19">
        <f t="shared" si="0"/>
        <v>81.0583333333334</v>
      </c>
      <c r="K4" s="17">
        <v>2</v>
      </c>
      <c r="L4" s="20"/>
    </row>
    <row r="5" s="2" customFormat="1" spans="1:12">
      <c r="A5" s="15" t="s">
        <v>20</v>
      </c>
      <c r="B5" s="16" t="s">
        <v>14</v>
      </c>
      <c r="C5" s="15" t="s">
        <v>15</v>
      </c>
      <c r="D5" s="16" t="s">
        <v>21</v>
      </c>
      <c r="E5" s="17">
        <v>231.96</v>
      </c>
      <c r="F5" s="17"/>
      <c r="G5" s="18">
        <v>77.32</v>
      </c>
      <c r="H5" s="15">
        <v>11</v>
      </c>
      <c r="I5" s="17">
        <v>78.32</v>
      </c>
      <c r="J5" s="19">
        <f t="shared" si="0"/>
        <v>77.82</v>
      </c>
      <c r="K5" s="17">
        <v>3</v>
      </c>
      <c r="L5" s="20"/>
    </row>
    <row r="6" s="2" customFormat="1" spans="1:12">
      <c r="A6" s="15" t="s">
        <v>22</v>
      </c>
      <c r="B6" s="16" t="s">
        <v>23</v>
      </c>
      <c r="C6" s="15" t="s">
        <v>24</v>
      </c>
      <c r="D6" s="16" t="s">
        <v>25</v>
      </c>
      <c r="E6" s="17">
        <v>233.29</v>
      </c>
      <c r="F6" s="17"/>
      <c r="G6" s="18">
        <v>77.7633333333333</v>
      </c>
      <c r="H6" s="15" t="s">
        <v>26</v>
      </c>
      <c r="I6" s="17">
        <v>81.28</v>
      </c>
      <c r="J6" s="19">
        <f t="shared" si="0"/>
        <v>79.5216666666666</v>
      </c>
      <c r="K6" s="17">
        <v>1</v>
      </c>
      <c r="L6" s="20"/>
    </row>
    <row r="7" s="2" customFormat="1" spans="1:12">
      <c r="A7" s="15" t="s">
        <v>27</v>
      </c>
      <c r="B7" s="16" t="s">
        <v>23</v>
      </c>
      <c r="C7" s="15" t="s">
        <v>24</v>
      </c>
      <c r="D7" s="16" t="s">
        <v>28</v>
      </c>
      <c r="E7" s="17">
        <v>224.6</v>
      </c>
      <c r="F7" s="17"/>
      <c r="G7" s="18">
        <v>74.8666666666667</v>
      </c>
      <c r="H7" s="15" t="s">
        <v>29</v>
      </c>
      <c r="I7" s="17">
        <v>83</v>
      </c>
      <c r="J7" s="19">
        <f t="shared" si="0"/>
        <v>78.9333333333334</v>
      </c>
      <c r="K7" s="17">
        <v>2</v>
      </c>
      <c r="L7" s="20"/>
    </row>
    <row r="8" s="2" customFormat="1" spans="1:12">
      <c r="A8" s="15" t="s">
        <v>30</v>
      </c>
      <c r="B8" s="16" t="s">
        <v>23</v>
      </c>
      <c r="C8" s="15" t="s">
        <v>24</v>
      </c>
      <c r="D8" s="16" t="s">
        <v>31</v>
      </c>
      <c r="E8" s="17">
        <v>225.62</v>
      </c>
      <c r="F8" s="17"/>
      <c r="G8" s="18">
        <v>75.2066666666667</v>
      </c>
      <c r="H8" s="31" t="s">
        <v>32</v>
      </c>
      <c r="I8" s="17">
        <v>80.9</v>
      </c>
      <c r="J8" s="19">
        <f t="shared" si="0"/>
        <v>78.0533333333334</v>
      </c>
      <c r="K8" s="17">
        <v>3</v>
      </c>
      <c r="L8" s="20"/>
    </row>
    <row r="9" s="2" customFormat="1" spans="1:12">
      <c r="A9" s="15" t="s">
        <v>33</v>
      </c>
      <c r="B9" s="16" t="s">
        <v>34</v>
      </c>
      <c r="C9" s="15" t="s">
        <v>35</v>
      </c>
      <c r="D9" s="16" t="s">
        <v>36</v>
      </c>
      <c r="E9" s="17">
        <v>241.89</v>
      </c>
      <c r="F9" s="17"/>
      <c r="G9" s="18">
        <v>80.63</v>
      </c>
      <c r="H9" s="15" t="s">
        <v>37</v>
      </c>
      <c r="I9" s="17">
        <v>83.46</v>
      </c>
      <c r="J9" s="19">
        <f t="shared" si="0"/>
        <v>82.045</v>
      </c>
      <c r="K9" s="17">
        <v>1</v>
      </c>
      <c r="L9" s="20"/>
    </row>
    <row r="10" s="2" customFormat="1" spans="1:12">
      <c r="A10" s="15" t="s">
        <v>38</v>
      </c>
      <c r="B10" s="16" t="s">
        <v>34</v>
      </c>
      <c r="C10" s="15" t="s">
        <v>35</v>
      </c>
      <c r="D10" s="16" t="s">
        <v>39</v>
      </c>
      <c r="E10" s="17">
        <v>239.55</v>
      </c>
      <c r="F10" s="17"/>
      <c r="G10" s="18">
        <v>79.85</v>
      </c>
      <c r="H10" s="15" t="s">
        <v>40</v>
      </c>
      <c r="I10" s="17">
        <v>83.22</v>
      </c>
      <c r="J10" s="19">
        <f t="shared" si="0"/>
        <v>81.535</v>
      </c>
      <c r="K10" s="17">
        <v>2</v>
      </c>
      <c r="L10" s="20"/>
    </row>
    <row r="11" s="2" customFormat="1" spans="1:12">
      <c r="A11" s="15" t="s">
        <v>41</v>
      </c>
      <c r="B11" s="16" t="s">
        <v>34</v>
      </c>
      <c r="C11" s="15" t="s">
        <v>35</v>
      </c>
      <c r="D11" s="16" t="s">
        <v>42</v>
      </c>
      <c r="E11" s="17">
        <v>238.43</v>
      </c>
      <c r="F11" s="17"/>
      <c r="G11" s="18">
        <v>79.4766666666667</v>
      </c>
      <c r="H11" s="15" t="s">
        <v>43</v>
      </c>
      <c r="I11" s="17">
        <v>79.34</v>
      </c>
      <c r="J11" s="19">
        <f t="shared" si="0"/>
        <v>79.4083333333334</v>
      </c>
      <c r="K11" s="17">
        <v>3</v>
      </c>
      <c r="L11" s="20"/>
    </row>
    <row r="12" s="2" customFormat="1" spans="1:12">
      <c r="A12" s="15" t="s">
        <v>29</v>
      </c>
      <c r="B12" s="16" t="s">
        <v>34</v>
      </c>
      <c r="C12" s="15" t="s">
        <v>35</v>
      </c>
      <c r="D12" s="16" t="s">
        <v>44</v>
      </c>
      <c r="E12" s="17">
        <v>234.66</v>
      </c>
      <c r="F12" s="17"/>
      <c r="G12" s="18">
        <v>78.22</v>
      </c>
      <c r="H12" s="15" t="s">
        <v>32</v>
      </c>
      <c r="I12" s="17">
        <v>79.62</v>
      </c>
      <c r="J12" s="19">
        <f t="shared" si="0"/>
        <v>78.92</v>
      </c>
      <c r="K12" s="17">
        <v>4</v>
      </c>
      <c r="L12" s="20"/>
    </row>
    <row r="13" s="2" customFormat="1" spans="1:12">
      <c r="A13" s="15" t="s">
        <v>37</v>
      </c>
      <c r="B13" s="16" t="s">
        <v>34</v>
      </c>
      <c r="C13" s="15" t="s">
        <v>35</v>
      </c>
      <c r="D13" s="16" t="s">
        <v>45</v>
      </c>
      <c r="E13" s="17">
        <v>231.72</v>
      </c>
      <c r="F13" s="17"/>
      <c r="G13" s="18">
        <v>77.24</v>
      </c>
      <c r="H13" s="15" t="s">
        <v>46</v>
      </c>
      <c r="I13" s="17">
        <v>78.76</v>
      </c>
      <c r="J13" s="19">
        <f t="shared" si="0"/>
        <v>78</v>
      </c>
      <c r="K13" s="17">
        <v>5</v>
      </c>
      <c r="L13" s="20"/>
    </row>
    <row r="14" s="2" customFormat="1" spans="1:12">
      <c r="A14" s="15" t="s">
        <v>47</v>
      </c>
      <c r="B14" s="16" t="s">
        <v>34</v>
      </c>
      <c r="C14" s="15" t="s">
        <v>35</v>
      </c>
      <c r="D14" s="16" t="s">
        <v>48</v>
      </c>
      <c r="E14" s="17">
        <v>228.6</v>
      </c>
      <c r="F14" s="17"/>
      <c r="G14" s="18">
        <v>76.2</v>
      </c>
      <c r="H14" s="15" t="s">
        <v>49</v>
      </c>
      <c r="I14" s="17">
        <v>79.04</v>
      </c>
      <c r="J14" s="19">
        <f t="shared" si="0"/>
        <v>77.62</v>
      </c>
      <c r="K14" s="17">
        <v>6</v>
      </c>
      <c r="L14" s="20"/>
    </row>
    <row r="15" s="2" customFormat="1" spans="1:12">
      <c r="A15" s="15" t="s">
        <v>26</v>
      </c>
      <c r="B15" s="16" t="s">
        <v>34</v>
      </c>
      <c r="C15" s="15" t="s">
        <v>35</v>
      </c>
      <c r="D15" s="16" t="s">
        <v>50</v>
      </c>
      <c r="E15" s="17">
        <v>226.91</v>
      </c>
      <c r="F15" s="17"/>
      <c r="G15" s="18">
        <v>75.6366666666667</v>
      </c>
      <c r="H15" s="15" t="s">
        <v>51</v>
      </c>
      <c r="I15" s="17">
        <v>75.56</v>
      </c>
      <c r="J15" s="19">
        <f t="shared" si="0"/>
        <v>75.5983333333334</v>
      </c>
      <c r="K15" s="17">
        <v>7</v>
      </c>
      <c r="L15" s="20"/>
    </row>
    <row r="16" s="2" customFormat="1" spans="1:12">
      <c r="A16" s="15" t="s">
        <v>51</v>
      </c>
      <c r="B16" s="16" t="s">
        <v>34</v>
      </c>
      <c r="C16" s="15" t="s">
        <v>35</v>
      </c>
      <c r="D16" s="16" t="s">
        <v>52</v>
      </c>
      <c r="E16" s="17">
        <v>230.72</v>
      </c>
      <c r="F16" s="17"/>
      <c r="G16" s="18">
        <v>76.9066666666667</v>
      </c>
      <c r="H16" s="21" t="s">
        <v>53</v>
      </c>
      <c r="I16" s="17">
        <v>0</v>
      </c>
      <c r="J16" s="19">
        <f t="shared" si="0"/>
        <v>38.4533333333333</v>
      </c>
      <c r="K16" s="17">
        <v>8</v>
      </c>
      <c r="L16" s="20"/>
    </row>
    <row r="17" s="2" customFormat="1" spans="1:12">
      <c r="A17" s="15" t="s">
        <v>54</v>
      </c>
      <c r="B17" s="16" t="s">
        <v>34</v>
      </c>
      <c r="C17" s="15" t="s">
        <v>35</v>
      </c>
      <c r="D17" s="16" t="s">
        <v>55</v>
      </c>
      <c r="E17" s="17">
        <v>223.2</v>
      </c>
      <c r="F17" s="17"/>
      <c r="G17" s="18">
        <v>74.4</v>
      </c>
      <c r="H17" s="21" t="s">
        <v>53</v>
      </c>
      <c r="I17" s="17">
        <v>0</v>
      </c>
      <c r="J17" s="19">
        <f t="shared" si="0"/>
        <v>37.2</v>
      </c>
      <c r="K17" s="17">
        <v>9</v>
      </c>
      <c r="L17" s="20"/>
    </row>
    <row r="18" s="2" customFormat="1" spans="1:12">
      <c r="A18" s="15" t="s">
        <v>56</v>
      </c>
      <c r="B18" s="16" t="s">
        <v>57</v>
      </c>
      <c r="C18" s="15" t="s">
        <v>58</v>
      </c>
      <c r="D18" s="16" t="s">
        <v>59</v>
      </c>
      <c r="E18" s="17">
        <v>248.84</v>
      </c>
      <c r="F18" s="17"/>
      <c r="G18" s="18">
        <v>82.9466666666667</v>
      </c>
      <c r="H18" s="15">
        <v>12</v>
      </c>
      <c r="I18" s="17">
        <v>85.46</v>
      </c>
      <c r="J18" s="19">
        <f t="shared" si="0"/>
        <v>84.2033333333333</v>
      </c>
      <c r="K18" s="17">
        <v>1</v>
      </c>
      <c r="L18" s="20"/>
    </row>
    <row r="19" s="2" customFormat="1" spans="1:12">
      <c r="A19" s="15" t="s">
        <v>60</v>
      </c>
      <c r="B19" s="16" t="s">
        <v>57</v>
      </c>
      <c r="C19" s="15" t="s">
        <v>58</v>
      </c>
      <c r="D19" s="16" t="s">
        <v>61</v>
      </c>
      <c r="E19" s="17">
        <v>247.94</v>
      </c>
      <c r="F19" s="17"/>
      <c r="G19" s="18">
        <v>82.6466666666667</v>
      </c>
      <c r="H19" s="15">
        <v>13</v>
      </c>
      <c r="I19" s="17">
        <v>83.44</v>
      </c>
      <c r="J19" s="19">
        <f t="shared" si="0"/>
        <v>83.0433333333334</v>
      </c>
      <c r="K19" s="17">
        <v>2</v>
      </c>
      <c r="L19" s="20"/>
    </row>
    <row r="20" s="2" customFormat="1" spans="1:12">
      <c r="A20" s="15" t="s">
        <v>62</v>
      </c>
      <c r="B20" s="16" t="s">
        <v>57</v>
      </c>
      <c r="C20" s="15" t="s">
        <v>58</v>
      </c>
      <c r="D20" s="16" t="s">
        <v>63</v>
      </c>
      <c r="E20" s="17">
        <v>240.79</v>
      </c>
      <c r="F20" s="17"/>
      <c r="G20" s="18">
        <v>80.2633333333333</v>
      </c>
      <c r="H20" s="31" t="s">
        <v>43</v>
      </c>
      <c r="I20" s="17">
        <v>85.42</v>
      </c>
      <c r="J20" s="19">
        <f t="shared" si="0"/>
        <v>82.8416666666667</v>
      </c>
      <c r="K20" s="17">
        <v>3</v>
      </c>
      <c r="L20" s="20"/>
    </row>
    <row r="21" s="2" customFormat="1" spans="1:12">
      <c r="A21" s="15" t="s">
        <v>64</v>
      </c>
      <c r="B21" s="16" t="s">
        <v>57</v>
      </c>
      <c r="C21" s="15" t="s">
        <v>58</v>
      </c>
      <c r="D21" s="16" t="s">
        <v>65</v>
      </c>
      <c r="E21" s="17">
        <v>240.97</v>
      </c>
      <c r="F21" s="17"/>
      <c r="G21" s="18">
        <v>80.3233333333333</v>
      </c>
      <c r="H21" s="15">
        <v>15</v>
      </c>
      <c r="I21" s="17">
        <v>85.12</v>
      </c>
      <c r="J21" s="19">
        <f t="shared" si="0"/>
        <v>82.7216666666666</v>
      </c>
      <c r="K21" s="17">
        <v>4</v>
      </c>
      <c r="L21" s="20"/>
    </row>
    <row r="22" s="2" customFormat="1" spans="1:12">
      <c r="A22" s="15" t="s">
        <v>66</v>
      </c>
      <c r="B22" s="16" t="s">
        <v>57</v>
      </c>
      <c r="C22" s="15" t="s">
        <v>58</v>
      </c>
      <c r="D22" s="16" t="s">
        <v>67</v>
      </c>
      <c r="E22" s="17">
        <v>237.04</v>
      </c>
      <c r="F22" s="17"/>
      <c r="G22" s="18">
        <v>79.0133333333333</v>
      </c>
      <c r="H22" s="15">
        <v>14</v>
      </c>
      <c r="I22" s="17">
        <v>86.36</v>
      </c>
      <c r="J22" s="19">
        <f t="shared" si="0"/>
        <v>82.6866666666667</v>
      </c>
      <c r="K22" s="17">
        <v>5</v>
      </c>
      <c r="L22" s="20"/>
    </row>
    <row r="23" s="2" customFormat="1" spans="1:12">
      <c r="A23" s="15" t="s">
        <v>68</v>
      </c>
      <c r="B23" s="16" t="s">
        <v>57</v>
      </c>
      <c r="C23" s="15" t="s">
        <v>58</v>
      </c>
      <c r="D23" s="16" t="s">
        <v>69</v>
      </c>
      <c r="E23" s="17">
        <v>243.57</v>
      </c>
      <c r="F23" s="17"/>
      <c r="G23" s="18">
        <v>81.19</v>
      </c>
      <c r="H23" s="31" t="s">
        <v>40</v>
      </c>
      <c r="I23" s="17">
        <v>82.2</v>
      </c>
      <c r="J23" s="19">
        <f t="shared" si="0"/>
        <v>81.695</v>
      </c>
      <c r="K23" s="17">
        <v>6</v>
      </c>
      <c r="L23" s="20"/>
    </row>
    <row r="24" s="2" customFormat="1" spans="1:12">
      <c r="A24" s="15" t="s">
        <v>70</v>
      </c>
      <c r="B24" s="16" t="s">
        <v>57</v>
      </c>
      <c r="C24" s="15" t="s">
        <v>58</v>
      </c>
      <c r="D24" s="16" t="s">
        <v>71</v>
      </c>
      <c r="E24" s="17">
        <v>237.26</v>
      </c>
      <c r="F24" s="17"/>
      <c r="G24" s="18">
        <v>79.0866666666667</v>
      </c>
      <c r="H24" s="31" t="s">
        <v>72</v>
      </c>
      <c r="I24" s="17">
        <v>82.78</v>
      </c>
      <c r="J24" s="19">
        <f t="shared" si="0"/>
        <v>80.9333333333334</v>
      </c>
      <c r="K24" s="17">
        <v>7</v>
      </c>
      <c r="L24" s="20"/>
    </row>
    <row r="25" s="2" customFormat="1" spans="1:12">
      <c r="A25" s="15" t="s">
        <v>73</v>
      </c>
      <c r="B25" s="16" t="s">
        <v>57</v>
      </c>
      <c r="C25" s="15" t="s">
        <v>58</v>
      </c>
      <c r="D25" s="16" t="s">
        <v>74</v>
      </c>
      <c r="E25" s="17">
        <v>237.57</v>
      </c>
      <c r="F25" s="17"/>
      <c r="G25" s="18">
        <v>79.19</v>
      </c>
      <c r="H25" s="31" t="s">
        <v>32</v>
      </c>
      <c r="I25" s="17">
        <v>81.4</v>
      </c>
      <c r="J25" s="19">
        <f t="shared" si="0"/>
        <v>80.295</v>
      </c>
      <c r="K25" s="17">
        <v>8</v>
      </c>
      <c r="L25" s="20"/>
    </row>
    <row r="26" s="2" customFormat="1" spans="1:12">
      <c r="A26" s="15" t="s">
        <v>75</v>
      </c>
      <c r="B26" s="16" t="s">
        <v>57</v>
      </c>
      <c r="C26" s="15" t="s">
        <v>58</v>
      </c>
      <c r="D26" s="16" t="s">
        <v>76</v>
      </c>
      <c r="E26" s="17">
        <v>238.43</v>
      </c>
      <c r="F26" s="17"/>
      <c r="G26" s="18">
        <v>79.4766666666667</v>
      </c>
      <c r="H26" s="31" t="s">
        <v>77</v>
      </c>
      <c r="I26" s="17">
        <v>79.88</v>
      </c>
      <c r="J26" s="19">
        <f t="shared" si="0"/>
        <v>79.6783333333333</v>
      </c>
      <c r="K26" s="17">
        <v>9</v>
      </c>
      <c r="L26" s="20"/>
    </row>
    <row r="27" s="2" customFormat="1" spans="1:12">
      <c r="A27" s="15" t="s">
        <v>78</v>
      </c>
      <c r="B27" s="16" t="s">
        <v>79</v>
      </c>
      <c r="C27" s="15" t="s">
        <v>80</v>
      </c>
      <c r="D27" s="16" t="s">
        <v>81</v>
      </c>
      <c r="E27" s="17">
        <v>244.04</v>
      </c>
      <c r="F27" s="17"/>
      <c r="G27" s="18">
        <v>81.3466666666667</v>
      </c>
      <c r="H27" s="31" t="s">
        <v>46</v>
      </c>
      <c r="I27" s="17">
        <v>81.72</v>
      </c>
      <c r="J27" s="19">
        <f t="shared" si="0"/>
        <v>81.5333333333334</v>
      </c>
      <c r="K27" s="17">
        <v>1</v>
      </c>
      <c r="L27" s="20"/>
    </row>
    <row r="28" s="2" customFormat="1" spans="1:12">
      <c r="A28" s="15" t="s">
        <v>82</v>
      </c>
      <c r="B28" s="16" t="s">
        <v>79</v>
      </c>
      <c r="C28" s="15" t="s">
        <v>80</v>
      </c>
      <c r="D28" s="16" t="s">
        <v>83</v>
      </c>
      <c r="E28" s="17">
        <v>231.2</v>
      </c>
      <c r="F28" s="17"/>
      <c r="G28" s="18">
        <v>77.0666666666667</v>
      </c>
      <c r="H28" s="15">
        <v>13</v>
      </c>
      <c r="I28" s="17">
        <v>83.68</v>
      </c>
      <c r="J28" s="19">
        <f t="shared" ref="J28:J60" si="1">(G28+I28)/2</f>
        <v>80.3733333333334</v>
      </c>
      <c r="K28" s="17">
        <v>2</v>
      </c>
      <c r="L28" s="20"/>
    </row>
    <row r="29" s="2" customFormat="1" spans="1:12">
      <c r="A29" s="15" t="s">
        <v>84</v>
      </c>
      <c r="B29" s="16" t="s">
        <v>79</v>
      </c>
      <c r="C29" s="15" t="s">
        <v>80</v>
      </c>
      <c r="D29" s="16" t="s">
        <v>85</v>
      </c>
      <c r="E29" s="17">
        <v>234.65</v>
      </c>
      <c r="F29" s="17"/>
      <c r="G29" s="18">
        <v>78.2166666666667</v>
      </c>
      <c r="H29" s="31" t="s">
        <v>43</v>
      </c>
      <c r="I29" s="17">
        <v>81.9</v>
      </c>
      <c r="J29" s="19">
        <f t="shared" si="1"/>
        <v>80.0583333333334</v>
      </c>
      <c r="K29" s="17">
        <v>3</v>
      </c>
      <c r="L29" s="20"/>
    </row>
    <row r="30" s="2" customFormat="1" spans="1:12">
      <c r="A30" s="15" t="s">
        <v>86</v>
      </c>
      <c r="B30" s="16" t="s">
        <v>79</v>
      </c>
      <c r="C30" s="15" t="s">
        <v>80</v>
      </c>
      <c r="D30" s="16" t="s">
        <v>87</v>
      </c>
      <c r="E30" s="17">
        <v>231.9</v>
      </c>
      <c r="F30" s="17"/>
      <c r="G30" s="18">
        <v>77.3</v>
      </c>
      <c r="H30" s="31" t="s">
        <v>17</v>
      </c>
      <c r="I30" s="17">
        <v>82.24</v>
      </c>
      <c r="J30" s="19">
        <f t="shared" si="1"/>
        <v>79.77</v>
      </c>
      <c r="K30" s="17">
        <v>4</v>
      </c>
      <c r="L30" s="20"/>
    </row>
    <row r="31" s="2" customFormat="1" spans="1:12">
      <c r="A31" s="15" t="s">
        <v>88</v>
      </c>
      <c r="B31" s="16" t="s">
        <v>79</v>
      </c>
      <c r="C31" s="15" t="s">
        <v>80</v>
      </c>
      <c r="D31" s="16" t="s">
        <v>89</v>
      </c>
      <c r="E31" s="17">
        <v>238.32</v>
      </c>
      <c r="F31" s="17"/>
      <c r="G31" s="18">
        <v>79.44</v>
      </c>
      <c r="H31" s="31" t="s">
        <v>90</v>
      </c>
      <c r="I31" s="17">
        <v>78.14</v>
      </c>
      <c r="J31" s="19">
        <f t="shared" si="1"/>
        <v>78.79</v>
      </c>
      <c r="K31" s="17">
        <v>5</v>
      </c>
      <c r="L31" s="20"/>
    </row>
    <row r="32" s="2" customFormat="1" spans="1:12">
      <c r="A32" s="15" t="s">
        <v>91</v>
      </c>
      <c r="B32" s="16" t="s">
        <v>79</v>
      </c>
      <c r="C32" s="15" t="s">
        <v>80</v>
      </c>
      <c r="D32" s="16" t="s">
        <v>92</v>
      </c>
      <c r="E32" s="17">
        <v>230.75</v>
      </c>
      <c r="F32" s="17"/>
      <c r="G32" s="18">
        <v>76.9166666666667</v>
      </c>
      <c r="H32" s="31" t="s">
        <v>72</v>
      </c>
      <c r="I32" s="17">
        <v>80.04</v>
      </c>
      <c r="J32" s="19">
        <f t="shared" si="1"/>
        <v>78.4783333333334</v>
      </c>
      <c r="K32" s="17">
        <v>6</v>
      </c>
      <c r="L32" s="20"/>
    </row>
    <row r="33" s="3" customFormat="1" spans="1:12">
      <c r="A33" s="15" t="s">
        <v>93</v>
      </c>
      <c r="B33" s="16" t="s">
        <v>94</v>
      </c>
      <c r="C33" s="15" t="s">
        <v>95</v>
      </c>
      <c r="D33" s="16" t="s">
        <v>96</v>
      </c>
      <c r="E33" s="17">
        <v>240.19</v>
      </c>
      <c r="F33" s="17"/>
      <c r="G33" s="18">
        <v>80.0633333333333</v>
      </c>
      <c r="H33" s="17">
        <v>11</v>
      </c>
      <c r="I33" s="17">
        <v>84.8</v>
      </c>
      <c r="J33" s="19">
        <f t="shared" si="1"/>
        <v>82.4316666666666</v>
      </c>
      <c r="K33" s="17">
        <v>1</v>
      </c>
      <c r="L33" s="20"/>
    </row>
    <row r="34" s="3" customFormat="1" spans="1:12">
      <c r="A34" s="15" t="s">
        <v>97</v>
      </c>
      <c r="B34" s="16" t="s">
        <v>94</v>
      </c>
      <c r="C34" s="15" t="s">
        <v>95</v>
      </c>
      <c r="D34" s="16" t="s">
        <v>98</v>
      </c>
      <c r="E34" s="17">
        <v>238.01</v>
      </c>
      <c r="F34" s="17"/>
      <c r="G34" s="18">
        <v>79.3366666666667</v>
      </c>
      <c r="H34" s="32" t="s">
        <v>17</v>
      </c>
      <c r="I34" s="17">
        <v>82.94</v>
      </c>
      <c r="J34" s="19">
        <f t="shared" si="1"/>
        <v>81.1383333333333</v>
      </c>
      <c r="K34" s="17">
        <v>2</v>
      </c>
      <c r="L34" s="20"/>
    </row>
    <row r="35" s="3" customFormat="1" spans="1:12">
      <c r="A35" s="15" t="s">
        <v>99</v>
      </c>
      <c r="B35" s="16" t="s">
        <v>94</v>
      </c>
      <c r="C35" s="15" t="s">
        <v>95</v>
      </c>
      <c r="D35" s="16" t="s">
        <v>100</v>
      </c>
      <c r="E35" s="17">
        <v>228.5</v>
      </c>
      <c r="F35" s="17"/>
      <c r="G35" s="18">
        <v>76.1666666666667</v>
      </c>
      <c r="H35" s="32" t="s">
        <v>32</v>
      </c>
      <c r="I35" s="17">
        <v>85.2</v>
      </c>
      <c r="J35" s="19">
        <f t="shared" si="1"/>
        <v>80.6833333333334</v>
      </c>
      <c r="K35" s="17">
        <v>3</v>
      </c>
      <c r="L35" s="20"/>
    </row>
    <row r="36" s="3" customFormat="1" spans="1:12">
      <c r="A36" s="15" t="s">
        <v>101</v>
      </c>
      <c r="B36" s="16" t="s">
        <v>94</v>
      </c>
      <c r="C36" s="15" t="s">
        <v>95</v>
      </c>
      <c r="D36" s="16" t="s">
        <v>102</v>
      </c>
      <c r="E36" s="17">
        <v>234.83</v>
      </c>
      <c r="F36" s="17"/>
      <c r="G36" s="18">
        <v>78.2766666666667</v>
      </c>
      <c r="H36" s="32" t="s">
        <v>49</v>
      </c>
      <c r="I36" s="17">
        <v>82.68</v>
      </c>
      <c r="J36" s="19">
        <f t="shared" si="1"/>
        <v>80.4783333333334</v>
      </c>
      <c r="K36" s="17">
        <v>4</v>
      </c>
      <c r="L36" s="20"/>
    </row>
    <row r="37" s="3" customFormat="1" spans="1:12">
      <c r="A37" s="15" t="s">
        <v>103</v>
      </c>
      <c r="B37" s="16" t="s">
        <v>94</v>
      </c>
      <c r="C37" s="15" t="s">
        <v>95</v>
      </c>
      <c r="D37" s="16" t="s">
        <v>104</v>
      </c>
      <c r="E37" s="17">
        <v>234.21</v>
      </c>
      <c r="F37" s="17"/>
      <c r="G37" s="18">
        <v>78.07</v>
      </c>
      <c r="H37" s="17">
        <v>12</v>
      </c>
      <c r="I37" s="17">
        <v>82.3</v>
      </c>
      <c r="J37" s="19">
        <f t="shared" si="1"/>
        <v>80.185</v>
      </c>
      <c r="K37" s="17">
        <v>5</v>
      </c>
      <c r="L37" s="20"/>
    </row>
    <row r="38" s="3" customFormat="1" spans="1:12">
      <c r="A38" s="15" t="s">
        <v>105</v>
      </c>
      <c r="B38" s="16" t="s">
        <v>94</v>
      </c>
      <c r="C38" s="15" t="s">
        <v>95</v>
      </c>
      <c r="D38" s="16" t="s">
        <v>106</v>
      </c>
      <c r="E38" s="17">
        <v>228.98</v>
      </c>
      <c r="F38" s="17"/>
      <c r="G38" s="18">
        <v>76.3266666666667</v>
      </c>
      <c r="H38" s="17">
        <v>13</v>
      </c>
      <c r="I38" s="17">
        <v>82.12</v>
      </c>
      <c r="J38" s="19">
        <f t="shared" si="1"/>
        <v>79.2233333333334</v>
      </c>
      <c r="K38" s="17">
        <v>6</v>
      </c>
      <c r="L38" s="20"/>
    </row>
    <row r="39" s="3" customFormat="1" spans="1:12">
      <c r="A39" s="15" t="s">
        <v>107</v>
      </c>
      <c r="B39" s="22" t="s">
        <v>108</v>
      </c>
      <c r="C39" s="23" t="s">
        <v>109</v>
      </c>
      <c r="D39" s="22" t="s">
        <v>110</v>
      </c>
      <c r="E39" s="24">
        <v>228.89</v>
      </c>
      <c r="F39" s="24"/>
      <c r="G39" s="25">
        <v>76.2966666666667</v>
      </c>
      <c r="H39" s="23" t="s">
        <v>43</v>
      </c>
      <c r="I39" s="24">
        <v>84.94</v>
      </c>
      <c r="J39" s="19">
        <f t="shared" si="1"/>
        <v>80.6183333333333</v>
      </c>
      <c r="K39" s="24">
        <v>1</v>
      </c>
      <c r="L39" s="26"/>
    </row>
    <row r="40" s="3" customFormat="1" spans="1:12">
      <c r="A40" s="15" t="s">
        <v>111</v>
      </c>
      <c r="B40" s="22" t="s">
        <v>108</v>
      </c>
      <c r="C40" s="23" t="s">
        <v>109</v>
      </c>
      <c r="D40" s="22" t="s">
        <v>112</v>
      </c>
      <c r="E40" s="24">
        <v>228.09</v>
      </c>
      <c r="F40" s="24"/>
      <c r="G40" s="25">
        <v>76.03</v>
      </c>
      <c r="H40" s="23" t="s">
        <v>49</v>
      </c>
      <c r="I40" s="24">
        <v>83.38</v>
      </c>
      <c r="J40" s="19">
        <f t="shared" si="1"/>
        <v>79.705</v>
      </c>
      <c r="K40" s="24">
        <v>2</v>
      </c>
      <c r="L40" s="26"/>
    </row>
    <row r="41" s="3" customFormat="1" spans="1:12">
      <c r="A41" s="15" t="s">
        <v>113</v>
      </c>
      <c r="B41" s="22" t="s">
        <v>108</v>
      </c>
      <c r="C41" s="23" t="s">
        <v>109</v>
      </c>
      <c r="D41" s="22" t="s">
        <v>114</v>
      </c>
      <c r="E41" s="24">
        <v>233.72</v>
      </c>
      <c r="F41" s="24"/>
      <c r="G41" s="25">
        <v>77.9066666666667</v>
      </c>
      <c r="H41" s="23" t="s">
        <v>37</v>
      </c>
      <c r="I41" s="24">
        <v>80.62</v>
      </c>
      <c r="J41" s="19">
        <f t="shared" si="1"/>
        <v>79.2633333333333</v>
      </c>
      <c r="K41" s="24">
        <v>3</v>
      </c>
      <c r="L41" s="26"/>
    </row>
    <row r="42" s="3" customFormat="1" spans="1:12">
      <c r="A42" s="15" t="s">
        <v>115</v>
      </c>
      <c r="B42" s="22" t="s">
        <v>108</v>
      </c>
      <c r="C42" s="23" t="s">
        <v>109</v>
      </c>
      <c r="D42" s="22" t="s">
        <v>116</v>
      </c>
      <c r="E42" s="24">
        <v>227.13</v>
      </c>
      <c r="F42" s="24"/>
      <c r="G42" s="25">
        <v>75.71</v>
      </c>
      <c r="H42" s="23" t="s">
        <v>17</v>
      </c>
      <c r="I42" s="24">
        <v>81.32</v>
      </c>
      <c r="J42" s="19">
        <f t="shared" si="1"/>
        <v>78.515</v>
      </c>
      <c r="K42" s="24">
        <v>4</v>
      </c>
      <c r="L42" s="26"/>
    </row>
    <row r="43" s="3" customFormat="1" spans="1:12">
      <c r="A43" s="15" t="s">
        <v>117</v>
      </c>
      <c r="B43" s="22" t="s">
        <v>108</v>
      </c>
      <c r="C43" s="23" t="s">
        <v>109</v>
      </c>
      <c r="D43" s="22" t="s">
        <v>118</v>
      </c>
      <c r="E43" s="24">
        <v>226.98</v>
      </c>
      <c r="F43" s="24"/>
      <c r="G43" s="25">
        <v>75.66</v>
      </c>
      <c r="H43" s="23" t="s">
        <v>46</v>
      </c>
      <c r="I43" s="24">
        <v>80.92</v>
      </c>
      <c r="J43" s="19">
        <f t="shared" si="1"/>
        <v>78.29</v>
      </c>
      <c r="K43" s="24">
        <v>5</v>
      </c>
      <c r="L43" s="26"/>
    </row>
    <row r="44" s="3" customFormat="1" spans="1:12">
      <c r="A44" s="15" t="s">
        <v>119</v>
      </c>
      <c r="B44" s="22" t="s">
        <v>108</v>
      </c>
      <c r="C44" s="23" t="s">
        <v>109</v>
      </c>
      <c r="D44" s="22" t="s">
        <v>120</v>
      </c>
      <c r="E44" s="24">
        <v>229.56</v>
      </c>
      <c r="F44" s="24"/>
      <c r="G44" s="25">
        <v>76.52</v>
      </c>
      <c r="H44" s="23" t="s">
        <v>40</v>
      </c>
      <c r="I44" s="24">
        <v>79.16</v>
      </c>
      <c r="J44" s="19">
        <f t="shared" si="1"/>
        <v>77.84</v>
      </c>
      <c r="K44" s="24">
        <v>6</v>
      </c>
      <c r="L44" s="26"/>
    </row>
    <row r="45" s="2" customFormat="1" spans="1:12">
      <c r="A45" s="15" t="s">
        <v>121</v>
      </c>
      <c r="B45" s="22" t="s">
        <v>108</v>
      </c>
      <c r="C45" s="23" t="s">
        <v>109</v>
      </c>
      <c r="D45" s="22" t="s">
        <v>122</v>
      </c>
      <c r="E45" s="24">
        <v>219.12</v>
      </c>
      <c r="F45" s="24"/>
      <c r="G45" s="25">
        <v>73.04</v>
      </c>
      <c r="H45" s="23" t="s">
        <v>54</v>
      </c>
      <c r="I45" s="24">
        <v>82.38</v>
      </c>
      <c r="J45" s="19">
        <f t="shared" si="1"/>
        <v>77.71</v>
      </c>
      <c r="K45" s="24">
        <v>7</v>
      </c>
      <c r="L45" s="26"/>
    </row>
    <row r="46" s="2" customFormat="1" spans="1:12">
      <c r="A46" s="15" t="s">
        <v>123</v>
      </c>
      <c r="B46" s="22" t="s">
        <v>108</v>
      </c>
      <c r="C46" s="23" t="s">
        <v>109</v>
      </c>
      <c r="D46" s="22" t="s">
        <v>124</v>
      </c>
      <c r="E46" s="24">
        <v>220.8</v>
      </c>
      <c r="F46" s="24"/>
      <c r="G46" s="25">
        <v>73.6</v>
      </c>
      <c r="H46" s="23" t="s">
        <v>51</v>
      </c>
      <c r="I46" s="24">
        <v>79.02</v>
      </c>
      <c r="J46" s="19">
        <f t="shared" si="1"/>
        <v>76.31</v>
      </c>
      <c r="K46" s="24">
        <v>8</v>
      </c>
      <c r="L46" s="26"/>
    </row>
    <row r="47" s="2" customFormat="1" spans="1:12">
      <c r="A47" s="15" t="s">
        <v>125</v>
      </c>
      <c r="B47" s="22" t="s">
        <v>108</v>
      </c>
      <c r="C47" s="23" t="s">
        <v>109</v>
      </c>
      <c r="D47" s="22" t="s">
        <v>126</v>
      </c>
      <c r="E47" s="24">
        <v>213.52</v>
      </c>
      <c r="F47" s="24"/>
      <c r="G47" s="25">
        <v>71.1733333333333</v>
      </c>
      <c r="H47" s="23" t="s">
        <v>77</v>
      </c>
      <c r="I47" s="24">
        <v>80.82</v>
      </c>
      <c r="J47" s="19">
        <f t="shared" si="1"/>
        <v>75.9966666666666</v>
      </c>
      <c r="K47" s="24">
        <v>9</v>
      </c>
      <c r="L47" s="26"/>
    </row>
    <row r="48" s="2" customFormat="1" spans="1:12">
      <c r="A48" s="15" t="s">
        <v>127</v>
      </c>
      <c r="B48" s="22" t="s">
        <v>108</v>
      </c>
      <c r="C48" s="23" t="s">
        <v>109</v>
      </c>
      <c r="D48" s="22" t="s">
        <v>128</v>
      </c>
      <c r="E48" s="24">
        <v>218.72</v>
      </c>
      <c r="F48" s="24"/>
      <c r="G48" s="25">
        <v>72.9066666666667</v>
      </c>
      <c r="H48" s="23" t="s">
        <v>47</v>
      </c>
      <c r="I48" s="24">
        <v>77.58</v>
      </c>
      <c r="J48" s="19">
        <f t="shared" si="1"/>
        <v>75.2433333333333</v>
      </c>
      <c r="K48" s="24">
        <v>10</v>
      </c>
      <c r="L48" s="26"/>
    </row>
    <row r="49" s="2" customFormat="1" spans="1:12">
      <c r="A49" s="15" t="s">
        <v>129</v>
      </c>
      <c r="B49" s="22" t="s">
        <v>108</v>
      </c>
      <c r="C49" s="23" t="s">
        <v>109</v>
      </c>
      <c r="D49" s="22" t="s">
        <v>130</v>
      </c>
      <c r="E49" s="24">
        <v>206</v>
      </c>
      <c r="F49" s="24"/>
      <c r="G49" s="25">
        <v>68.6666666666667</v>
      </c>
      <c r="H49" s="23" t="s">
        <v>72</v>
      </c>
      <c r="I49" s="24">
        <v>75.2</v>
      </c>
      <c r="J49" s="19">
        <f t="shared" si="1"/>
        <v>71.9333333333334</v>
      </c>
      <c r="K49" s="24">
        <v>11</v>
      </c>
      <c r="L49" s="26"/>
    </row>
    <row r="50" s="2" customFormat="1" spans="1:12">
      <c r="A50" s="15" t="s">
        <v>131</v>
      </c>
      <c r="B50" s="22" t="s">
        <v>108</v>
      </c>
      <c r="C50" s="23" t="s">
        <v>109</v>
      </c>
      <c r="D50" s="22" t="s">
        <v>132</v>
      </c>
      <c r="E50" s="24">
        <v>216.48</v>
      </c>
      <c r="F50" s="24"/>
      <c r="G50" s="25">
        <v>72.16</v>
      </c>
      <c r="H50" s="27" t="s">
        <v>53</v>
      </c>
      <c r="I50" s="24">
        <v>0</v>
      </c>
      <c r="J50" s="19">
        <f t="shared" si="1"/>
        <v>36.08</v>
      </c>
      <c r="K50" s="24">
        <v>12</v>
      </c>
      <c r="L50" s="26"/>
    </row>
    <row r="51" s="2" customFormat="1" spans="1:12">
      <c r="A51" s="15" t="s">
        <v>133</v>
      </c>
      <c r="B51" s="16" t="s">
        <v>134</v>
      </c>
      <c r="C51" s="15" t="s">
        <v>135</v>
      </c>
      <c r="D51" s="16" t="s">
        <v>136</v>
      </c>
      <c r="E51" s="17">
        <v>242.38</v>
      </c>
      <c r="F51" s="17"/>
      <c r="G51" s="18">
        <v>80.7933333333333</v>
      </c>
      <c r="H51" s="15" t="s">
        <v>77</v>
      </c>
      <c r="I51" s="17">
        <v>80.64</v>
      </c>
      <c r="J51" s="19">
        <f t="shared" si="1"/>
        <v>80.7166666666666</v>
      </c>
      <c r="K51" s="17">
        <v>1</v>
      </c>
      <c r="L51" s="20"/>
    </row>
    <row r="52" s="2" customFormat="1" spans="1:12">
      <c r="A52" s="15" t="s">
        <v>137</v>
      </c>
      <c r="B52" s="16" t="s">
        <v>134</v>
      </c>
      <c r="C52" s="15" t="s">
        <v>135</v>
      </c>
      <c r="D52" s="16" t="s">
        <v>138</v>
      </c>
      <c r="E52" s="17">
        <v>241.13</v>
      </c>
      <c r="F52" s="17"/>
      <c r="G52" s="18">
        <v>80.3766666666667</v>
      </c>
      <c r="H52" s="15" t="s">
        <v>32</v>
      </c>
      <c r="I52" s="17">
        <v>81</v>
      </c>
      <c r="J52" s="19">
        <f t="shared" si="1"/>
        <v>80.6883333333333</v>
      </c>
      <c r="K52" s="17">
        <v>2</v>
      </c>
      <c r="L52" s="20"/>
    </row>
    <row r="53" s="2" customFormat="1" spans="1:12">
      <c r="A53" s="15" t="s">
        <v>139</v>
      </c>
      <c r="B53" s="16" t="s">
        <v>134</v>
      </c>
      <c r="C53" s="15" t="s">
        <v>135</v>
      </c>
      <c r="D53" s="16" t="s">
        <v>140</v>
      </c>
      <c r="E53" s="17">
        <v>228.25</v>
      </c>
      <c r="F53" s="17"/>
      <c r="G53" s="18">
        <v>76.0833333333333</v>
      </c>
      <c r="H53" s="15" t="s">
        <v>17</v>
      </c>
      <c r="I53" s="17">
        <v>79.52</v>
      </c>
      <c r="J53" s="19">
        <f t="shared" si="1"/>
        <v>77.8016666666666</v>
      </c>
      <c r="K53" s="17">
        <v>3</v>
      </c>
      <c r="L53" s="20"/>
    </row>
    <row r="54" s="2" customFormat="1" spans="1:12">
      <c r="A54" s="15" t="s">
        <v>141</v>
      </c>
      <c r="B54" s="16" t="s">
        <v>134</v>
      </c>
      <c r="C54" s="15" t="s">
        <v>135</v>
      </c>
      <c r="D54" s="16" t="s">
        <v>142</v>
      </c>
      <c r="E54" s="17">
        <v>221.51</v>
      </c>
      <c r="F54" s="17"/>
      <c r="G54" s="18">
        <v>73.8366666666667</v>
      </c>
      <c r="H54" s="15" t="s">
        <v>90</v>
      </c>
      <c r="I54" s="17">
        <v>81.6</v>
      </c>
      <c r="J54" s="19">
        <f t="shared" si="1"/>
        <v>77.7183333333333</v>
      </c>
      <c r="K54" s="17">
        <v>4</v>
      </c>
      <c r="L54" s="20"/>
    </row>
    <row r="55" s="2" customFormat="1" spans="1:12">
      <c r="A55" s="15" t="s">
        <v>143</v>
      </c>
      <c r="B55" s="16" t="s">
        <v>134</v>
      </c>
      <c r="C55" s="15" t="s">
        <v>135</v>
      </c>
      <c r="D55" s="16" t="s">
        <v>144</v>
      </c>
      <c r="E55" s="17">
        <v>212.89</v>
      </c>
      <c r="F55" s="17"/>
      <c r="G55" s="18">
        <v>70.9633333333333</v>
      </c>
      <c r="H55" s="15" t="s">
        <v>49</v>
      </c>
      <c r="I55" s="17">
        <v>78.68</v>
      </c>
      <c r="J55" s="19">
        <f t="shared" si="1"/>
        <v>74.8216666666667</v>
      </c>
      <c r="K55" s="17">
        <v>5</v>
      </c>
      <c r="L55" s="20"/>
    </row>
    <row r="56" s="2" customFormat="1" spans="1:12">
      <c r="A56" s="15" t="s">
        <v>145</v>
      </c>
      <c r="B56" s="16" t="s">
        <v>134</v>
      </c>
      <c r="C56" s="15" t="s">
        <v>135</v>
      </c>
      <c r="D56" s="16" t="s">
        <v>146</v>
      </c>
      <c r="E56" s="17">
        <v>187.92</v>
      </c>
      <c r="F56" s="17"/>
      <c r="G56" s="18">
        <v>62.64</v>
      </c>
      <c r="H56" s="15" t="s">
        <v>72</v>
      </c>
      <c r="I56" s="17">
        <v>82.72</v>
      </c>
      <c r="J56" s="19">
        <f t="shared" si="1"/>
        <v>72.68</v>
      </c>
      <c r="K56" s="17">
        <v>6</v>
      </c>
      <c r="L56" s="20"/>
    </row>
    <row r="57" s="2" customFormat="1" spans="1:12">
      <c r="A57" s="15" t="s">
        <v>147</v>
      </c>
      <c r="B57" s="16" t="s">
        <v>134</v>
      </c>
      <c r="C57" s="15" t="s">
        <v>135</v>
      </c>
      <c r="D57" s="16" t="s">
        <v>148</v>
      </c>
      <c r="E57" s="17">
        <v>233.09</v>
      </c>
      <c r="F57" s="17"/>
      <c r="G57" s="18">
        <v>77.6966666666667</v>
      </c>
      <c r="H57" s="21" t="s">
        <v>53</v>
      </c>
      <c r="I57" s="17">
        <v>0</v>
      </c>
      <c r="J57" s="19">
        <f t="shared" si="1"/>
        <v>38.8483333333334</v>
      </c>
      <c r="K57" s="17">
        <v>7</v>
      </c>
      <c r="L57" s="20"/>
    </row>
    <row r="58" s="2" customFormat="1" spans="1:12">
      <c r="A58" s="15" t="s">
        <v>149</v>
      </c>
      <c r="B58" s="16" t="s">
        <v>134</v>
      </c>
      <c r="C58" s="15" t="s">
        <v>135</v>
      </c>
      <c r="D58" s="16" t="s">
        <v>150</v>
      </c>
      <c r="E58" s="17">
        <v>231.53</v>
      </c>
      <c r="F58" s="17"/>
      <c r="G58" s="18">
        <v>77.1766666666667</v>
      </c>
      <c r="H58" s="21" t="s">
        <v>53</v>
      </c>
      <c r="I58" s="17">
        <v>0</v>
      </c>
      <c r="J58" s="19">
        <f t="shared" si="1"/>
        <v>38.5883333333334</v>
      </c>
      <c r="K58" s="17">
        <v>8</v>
      </c>
      <c r="L58" s="20"/>
    </row>
    <row r="59" s="2" customFormat="1" spans="1:12">
      <c r="A59" s="15" t="s">
        <v>151</v>
      </c>
      <c r="B59" s="16" t="s">
        <v>134</v>
      </c>
      <c r="C59" s="15" t="s">
        <v>135</v>
      </c>
      <c r="D59" s="16" t="s">
        <v>152</v>
      </c>
      <c r="E59" s="17">
        <v>204.11</v>
      </c>
      <c r="F59" s="17"/>
      <c r="G59" s="18">
        <v>68.0366666666667</v>
      </c>
      <c r="H59" s="21" t="s">
        <v>53</v>
      </c>
      <c r="I59" s="17">
        <v>0</v>
      </c>
      <c r="J59" s="19">
        <f t="shared" si="1"/>
        <v>34.0183333333334</v>
      </c>
      <c r="K59" s="17">
        <v>9</v>
      </c>
      <c r="L59" s="20"/>
    </row>
    <row r="60" s="2" customFormat="1" spans="1:12">
      <c r="A60" s="15" t="s">
        <v>153</v>
      </c>
      <c r="B60" s="16" t="s">
        <v>154</v>
      </c>
      <c r="C60" s="15" t="s">
        <v>155</v>
      </c>
      <c r="D60" s="16" t="s">
        <v>156</v>
      </c>
      <c r="E60" s="17">
        <v>246.87</v>
      </c>
      <c r="F60" s="17"/>
      <c r="G60" s="18">
        <v>82.29</v>
      </c>
      <c r="H60" s="15" t="s">
        <v>37</v>
      </c>
      <c r="I60" s="17">
        <v>86.04</v>
      </c>
      <c r="J60" s="19">
        <f t="shared" si="1"/>
        <v>84.165</v>
      </c>
      <c r="K60" s="17">
        <v>1</v>
      </c>
      <c r="L60" s="20"/>
    </row>
    <row r="61" s="2" customFormat="1" spans="1:12">
      <c r="A61" s="15" t="s">
        <v>157</v>
      </c>
      <c r="B61" s="16" t="s">
        <v>154</v>
      </c>
      <c r="C61" s="15" t="s">
        <v>155</v>
      </c>
      <c r="D61" s="16" t="s">
        <v>158</v>
      </c>
      <c r="E61" s="17">
        <v>229.29</v>
      </c>
      <c r="F61" s="17"/>
      <c r="G61" s="18">
        <v>76.43</v>
      </c>
      <c r="H61" s="15" t="s">
        <v>43</v>
      </c>
      <c r="I61" s="17">
        <v>85.94</v>
      </c>
      <c r="J61" s="19">
        <f t="shared" ref="J61:J72" si="2">(G61+I61)/2</f>
        <v>81.185</v>
      </c>
      <c r="K61" s="17">
        <v>2</v>
      </c>
      <c r="L61" s="20"/>
    </row>
    <row r="62" s="2" customFormat="1" spans="1:12">
      <c r="A62" s="15" t="s">
        <v>159</v>
      </c>
      <c r="B62" s="16" t="s">
        <v>154</v>
      </c>
      <c r="C62" s="15" t="s">
        <v>155</v>
      </c>
      <c r="D62" s="16" t="s">
        <v>160</v>
      </c>
      <c r="E62" s="17">
        <v>224.11</v>
      </c>
      <c r="F62" s="17"/>
      <c r="G62" s="18">
        <v>74.7033333333333</v>
      </c>
      <c r="H62" s="15" t="s">
        <v>46</v>
      </c>
      <c r="I62" s="17">
        <v>85.4</v>
      </c>
      <c r="J62" s="19">
        <f t="shared" si="2"/>
        <v>80.0516666666666</v>
      </c>
      <c r="K62" s="17">
        <v>3</v>
      </c>
      <c r="L62" s="20"/>
    </row>
    <row r="63" s="2" customFormat="1" spans="1:12">
      <c r="A63" s="15" t="s">
        <v>161</v>
      </c>
      <c r="B63" s="16" t="s">
        <v>154</v>
      </c>
      <c r="C63" s="15" t="s">
        <v>155</v>
      </c>
      <c r="D63" s="16" t="s">
        <v>162</v>
      </c>
      <c r="E63" s="17">
        <v>220.62</v>
      </c>
      <c r="F63" s="17"/>
      <c r="G63" s="18">
        <v>73.54</v>
      </c>
      <c r="H63" s="15" t="s">
        <v>47</v>
      </c>
      <c r="I63" s="17">
        <v>85.48</v>
      </c>
      <c r="J63" s="19">
        <f t="shared" si="2"/>
        <v>79.51</v>
      </c>
      <c r="K63" s="17">
        <v>4</v>
      </c>
      <c r="L63" s="20"/>
    </row>
    <row r="64" s="2" customFormat="1" spans="1:12">
      <c r="A64" s="15" t="s">
        <v>163</v>
      </c>
      <c r="B64" s="16" t="s">
        <v>154</v>
      </c>
      <c r="C64" s="15" t="s">
        <v>155</v>
      </c>
      <c r="D64" s="16" t="s">
        <v>164</v>
      </c>
      <c r="E64" s="17">
        <v>223.42</v>
      </c>
      <c r="F64" s="17"/>
      <c r="G64" s="18">
        <v>74.4733333333333</v>
      </c>
      <c r="H64" s="15" t="s">
        <v>29</v>
      </c>
      <c r="I64" s="17">
        <v>83.1</v>
      </c>
      <c r="J64" s="19">
        <f t="shared" si="2"/>
        <v>78.7866666666666</v>
      </c>
      <c r="K64" s="17">
        <v>5</v>
      </c>
      <c r="L64" s="20"/>
    </row>
    <row r="65" s="2" customFormat="1" spans="1:12">
      <c r="A65" s="15" t="s">
        <v>165</v>
      </c>
      <c r="B65" s="16" t="s">
        <v>154</v>
      </c>
      <c r="C65" s="15" t="s">
        <v>155</v>
      </c>
      <c r="D65" s="16" t="s">
        <v>166</v>
      </c>
      <c r="E65" s="17">
        <v>222.84</v>
      </c>
      <c r="F65" s="17"/>
      <c r="G65" s="18">
        <v>74.28</v>
      </c>
      <c r="H65" s="15" t="s">
        <v>90</v>
      </c>
      <c r="I65" s="17">
        <v>81.78</v>
      </c>
      <c r="J65" s="19">
        <f t="shared" si="2"/>
        <v>78.03</v>
      </c>
      <c r="K65" s="17">
        <v>6</v>
      </c>
      <c r="L65" s="20"/>
    </row>
    <row r="66" s="2" customFormat="1" spans="1:12">
      <c r="A66" s="15" t="s">
        <v>167</v>
      </c>
      <c r="B66" s="16" t="s">
        <v>168</v>
      </c>
      <c r="C66" s="15" t="s">
        <v>169</v>
      </c>
      <c r="D66" s="16" t="s">
        <v>170</v>
      </c>
      <c r="E66" s="17">
        <v>239.22</v>
      </c>
      <c r="F66" s="17"/>
      <c r="G66" s="18">
        <v>79.74</v>
      </c>
      <c r="H66" s="17">
        <v>10</v>
      </c>
      <c r="I66" s="17">
        <v>81.96</v>
      </c>
      <c r="J66" s="19">
        <f t="shared" si="2"/>
        <v>80.85</v>
      </c>
      <c r="K66" s="28">
        <v>1</v>
      </c>
      <c r="L66" s="20"/>
    </row>
    <row r="67" s="2" customFormat="1" spans="1:12">
      <c r="A67" s="15" t="s">
        <v>171</v>
      </c>
      <c r="B67" s="16" t="s">
        <v>168</v>
      </c>
      <c r="C67" s="15" t="s">
        <v>169</v>
      </c>
      <c r="D67" s="16" t="s">
        <v>172</v>
      </c>
      <c r="E67" s="17">
        <v>232.02</v>
      </c>
      <c r="F67" s="17"/>
      <c r="G67" s="18">
        <v>77.34</v>
      </c>
      <c r="H67" s="17">
        <v>11</v>
      </c>
      <c r="I67" s="17">
        <v>82.64</v>
      </c>
      <c r="J67" s="19">
        <f t="shared" si="2"/>
        <v>79.99</v>
      </c>
      <c r="K67" s="17">
        <v>2</v>
      </c>
      <c r="L67" s="20"/>
    </row>
    <row r="68" s="2" customFormat="1" spans="1:12">
      <c r="A68" s="15" t="s">
        <v>173</v>
      </c>
      <c r="B68" s="16" t="s">
        <v>168</v>
      </c>
      <c r="C68" s="15" t="s">
        <v>169</v>
      </c>
      <c r="D68" s="16" t="s">
        <v>174</v>
      </c>
      <c r="E68" s="17">
        <v>238.6</v>
      </c>
      <c r="F68" s="17"/>
      <c r="G68" s="18">
        <v>79.5333333333333</v>
      </c>
      <c r="H68" s="29" t="s">
        <v>53</v>
      </c>
      <c r="I68" s="17">
        <v>0</v>
      </c>
      <c r="J68" s="19">
        <f t="shared" si="2"/>
        <v>39.7666666666667</v>
      </c>
      <c r="K68" s="17">
        <v>3</v>
      </c>
      <c r="L68" s="20"/>
    </row>
    <row r="69" s="2" customFormat="1" spans="1:12">
      <c r="A69" s="15" t="s">
        <v>175</v>
      </c>
      <c r="B69" s="16" t="s">
        <v>176</v>
      </c>
      <c r="C69" s="15" t="s">
        <v>177</v>
      </c>
      <c r="D69" s="16" t="s">
        <v>178</v>
      </c>
      <c r="E69" s="17">
        <v>238.66</v>
      </c>
      <c r="F69" s="17"/>
      <c r="G69" s="18">
        <v>79.5533333333333</v>
      </c>
      <c r="H69" s="31" t="s">
        <v>40</v>
      </c>
      <c r="I69" s="17">
        <v>84.58</v>
      </c>
      <c r="J69" s="19">
        <f t="shared" si="2"/>
        <v>82.0666666666666</v>
      </c>
      <c r="K69" s="17">
        <v>1</v>
      </c>
      <c r="L69" s="20"/>
    </row>
    <row r="70" s="2" customFormat="1" spans="1:12">
      <c r="A70" s="15" t="s">
        <v>179</v>
      </c>
      <c r="B70" s="16" t="s">
        <v>176</v>
      </c>
      <c r="C70" s="15" t="s">
        <v>177</v>
      </c>
      <c r="D70" s="16" t="s">
        <v>180</v>
      </c>
      <c r="E70" s="17">
        <v>235.17</v>
      </c>
      <c r="F70" s="17"/>
      <c r="G70" s="18">
        <v>78.39</v>
      </c>
      <c r="H70" s="15">
        <v>14</v>
      </c>
      <c r="I70" s="17">
        <v>81.8</v>
      </c>
      <c r="J70" s="19">
        <f t="shared" si="2"/>
        <v>80.095</v>
      </c>
      <c r="K70" s="17">
        <v>2</v>
      </c>
      <c r="L70" s="20"/>
    </row>
    <row r="71" s="2" customFormat="1" spans="1:12">
      <c r="A71" s="15" t="s">
        <v>181</v>
      </c>
      <c r="B71" s="16" t="s">
        <v>176</v>
      </c>
      <c r="C71" s="15" t="s">
        <v>177</v>
      </c>
      <c r="D71" s="16" t="s">
        <v>182</v>
      </c>
      <c r="E71" s="17">
        <v>233.1</v>
      </c>
      <c r="F71" s="17"/>
      <c r="G71" s="18">
        <v>77.7</v>
      </c>
      <c r="H71" s="31" t="s">
        <v>32</v>
      </c>
      <c r="I71" s="17">
        <v>78.72</v>
      </c>
      <c r="J71" s="19">
        <f t="shared" si="2"/>
        <v>78.21</v>
      </c>
      <c r="K71" s="17">
        <v>3</v>
      </c>
      <c r="L71" s="20"/>
    </row>
    <row r="72" s="2" customFormat="1" spans="1:12">
      <c r="A72" s="15" t="s">
        <v>183</v>
      </c>
      <c r="B72" s="16" t="s">
        <v>176</v>
      </c>
      <c r="C72" s="15" t="s">
        <v>177</v>
      </c>
      <c r="D72" s="16" t="s">
        <v>184</v>
      </c>
      <c r="E72" s="17">
        <v>219.96</v>
      </c>
      <c r="F72" s="17"/>
      <c r="G72" s="18">
        <v>73.32</v>
      </c>
      <c r="H72" s="15">
        <v>12</v>
      </c>
      <c r="I72" s="17">
        <v>82.88</v>
      </c>
      <c r="J72" s="19">
        <f t="shared" si="2"/>
        <v>78.1</v>
      </c>
      <c r="K72" s="17">
        <v>4</v>
      </c>
      <c r="L72" s="20"/>
    </row>
    <row r="73" s="2" customFormat="1" spans="1:12">
      <c r="A73" s="15" t="s">
        <v>185</v>
      </c>
      <c r="B73" s="16" t="s">
        <v>176</v>
      </c>
      <c r="C73" s="15" t="s">
        <v>177</v>
      </c>
      <c r="D73" s="16" t="s">
        <v>186</v>
      </c>
      <c r="E73" s="17">
        <v>223.33</v>
      </c>
      <c r="F73" s="17"/>
      <c r="G73" s="18">
        <v>74.4433333333333</v>
      </c>
      <c r="H73" s="31" t="s">
        <v>77</v>
      </c>
      <c r="I73" s="17">
        <v>81.38</v>
      </c>
      <c r="J73" s="19">
        <f t="shared" ref="J73:J81" si="3">(G73+I73)/2</f>
        <v>77.9116666666666</v>
      </c>
      <c r="K73" s="17">
        <v>5</v>
      </c>
      <c r="L73" s="20"/>
    </row>
    <row r="74" s="2" customFormat="1" spans="1:12">
      <c r="A74" s="15" t="s">
        <v>187</v>
      </c>
      <c r="B74" s="16" t="s">
        <v>176</v>
      </c>
      <c r="C74" s="15" t="s">
        <v>177</v>
      </c>
      <c r="D74" s="16" t="s">
        <v>188</v>
      </c>
      <c r="E74" s="17">
        <v>205.23</v>
      </c>
      <c r="F74" s="17"/>
      <c r="G74" s="18">
        <v>68.41</v>
      </c>
      <c r="H74" s="15">
        <v>15</v>
      </c>
      <c r="I74" s="17">
        <v>82.76</v>
      </c>
      <c r="J74" s="19">
        <f t="shared" si="3"/>
        <v>75.585</v>
      </c>
      <c r="K74" s="17">
        <v>6</v>
      </c>
      <c r="L74" s="20"/>
    </row>
    <row r="75" s="2" customFormat="1" spans="1:12">
      <c r="A75" s="15" t="s">
        <v>189</v>
      </c>
      <c r="B75" s="16" t="s">
        <v>176</v>
      </c>
      <c r="C75" s="15" t="s">
        <v>177</v>
      </c>
      <c r="D75" s="16" t="s">
        <v>190</v>
      </c>
      <c r="E75" s="17">
        <v>208.84</v>
      </c>
      <c r="F75" s="17"/>
      <c r="G75" s="18">
        <v>69.6133333333333</v>
      </c>
      <c r="H75" s="31" t="s">
        <v>49</v>
      </c>
      <c r="I75" s="17">
        <v>79.34</v>
      </c>
      <c r="J75" s="19">
        <f t="shared" si="3"/>
        <v>74.4766666666667</v>
      </c>
      <c r="K75" s="17">
        <v>7</v>
      </c>
      <c r="L75" s="20"/>
    </row>
    <row r="76" s="2" customFormat="1" spans="1:12">
      <c r="A76" s="15" t="s">
        <v>191</v>
      </c>
      <c r="B76" s="16" t="s">
        <v>176</v>
      </c>
      <c r="C76" s="15" t="s">
        <v>177</v>
      </c>
      <c r="D76" s="16" t="s">
        <v>192</v>
      </c>
      <c r="E76" s="17">
        <v>217.73</v>
      </c>
      <c r="F76" s="17"/>
      <c r="G76" s="18">
        <v>72.5766666666667</v>
      </c>
      <c r="H76" s="15">
        <v>10</v>
      </c>
      <c r="I76" s="17">
        <v>71.26</v>
      </c>
      <c r="J76" s="19">
        <f t="shared" si="3"/>
        <v>71.9183333333334</v>
      </c>
      <c r="K76" s="17">
        <v>8</v>
      </c>
      <c r="L76" s="20"/>
    </row>
    <row r="77" s="2" customFormat="1" spans="1:12">
      <c r="A77" s="15" t="s">
        <v>193</v>
      </c>
      <c r="B77" s="16" t="s">
        <v>176</v>
      </c>
      <c r="C77" s="15" t="s">
        <v>177</v>
      </c>
      <c r="D77" s="16" t="s">
        <v>194</v>
      </c>
      <c r="E77" s="17">
        <v>220.82</v>
      </c>
      <c r="F77" s="17"/>
      <c r="G77" s="18">
        <v>73.6066666666667</v>
      </c>
      <c r="H77" s="21" t="s">
        <v>53</v>
      </c>
      <c r="I77" s="17">
        <v>0</v>
      </c>
      <c r="J77" s="19">
        <f t="shared" si="3"/>
        <v>36.8033333333333</v>
      </c>
      <c r="K77" s="17">
        <v>9</v>
      </c>
      <c r="L77" s="20"/>
    </row>
    <row r="78" s="2" customFormat="1" spans="1:12">
      <c r="A78" s="15" t="s">
        <v>195</v>
      </c>
      <c r="B78" s="16" t="s">
        <v>196</v>
      </c>
      <c r="C78" s="15" t="s">
        <v>197</v>
      </c>
      <c r="D78" s="16" t="s">
        <v>198</v>
      </c>
      <c r="E78" s="17">
        <v>237.99</v>
      </c>
      <c r="F78" s="17"/>
      <c r="G78" s="18">
        <v>79.33</v>
      </c>
      <c r="H78" s="32" t="s">
        <v>72</v>
      </c>
      <c r="I78" s="17">
        <v>86.08</v>
      </c>
      <c r="J78" s="19">
        <f t="shared" si="3"/>
        <v>82.705</v>
      </c>
      <c r="K78" s="17">
        <v>1</v>
      </c>
      <c r="L78" s="20"/>
    </row>
    <row r="79" s="2" customFormat="1" spans="1:12">
      <c r="A79" s="15" t="s">
        <v>199</v>
      </c>
      <c r="B79" s="16" t="s">
        <v>196</v>
      </c>
      <c r="C79" s="15" t="s">
        <v>197</v>
      </c>
      <c r="D79" s="16" t="s">
        <v>200</v>
      </c>
      <c r="E79" s="17">
        <v>238.4</v>
      </c>
      <c r="F79" s="17"/>
      <c r="G79" s="18">
        <v>79.4666666666667</v>
      </c>
      <c r="H79" s="32" t="s">
        <v>46</v>
      </c>
      <c r="I79" s="17">
        <v>84.38</v>
      </c>
      <c r="J79" s="19">
        <f t="shared" si="3"/>
        <v>81.9233333333333</v>
      </c>
      <c r="K79" s="17">
        <v>2</v>
      </c>
      <c r="L79" s="20"/>
    </row>
    <row r="80" s="2" customFormat="1" spans="1:12">
      <c r="A80" s="15" t="s">
        <v>201</v>
      </c>
      <c r="B80" s="16" t="s">
        <v>196</v>
      </c>
      <c r="C80" s="15" t="s">
        <v>197</v>
      </c>
      <c r="D80" s="16" t="s">
        <v>202</v>
      </c>
      <c r="E80" s="17">
        <v>237.41</v>
      </c>
      <c r="F80" s="17"/>
      <c r="G80" s="18">
        <v>79.1366666666667</v>
      </c>
      <c r="H80" s="17">
        <v>10</v>
      </c>
      <c r="I80" s="17">
        <v>83.62</v>
      </c>
      <c r="J80" s="19">
        <f t="shared" si="3"/>
        <v>81.3783333333334</v>
      </c>
      <c r="K80" s="17">
        <v>3</v>
      </c>
      <c r="L80" s="20"/>
    </row>
    <row r="81" s="2" customFormat="1" spans="1:12">
      <c r="A81" s="15" t="s">
        <v>203</v>
      </c>
      <c r="B81" s="16" t="s">
        <v>204</v>
      </c>
      <c r="C81" s="15" t="s">
        <v>205</v>
      </c>
      <c r="D81" s="16" t="s">
        <v>206</v>
      </c>
      <c r="E81" s="17">
        <v>244.37</v>
      </c>
      <c r="F81" s="17"/>
      <c r="G81" s="18">
        <v>81.4566666666667</v>
      </c>
      <c r="H81" s="15" t="s">
        <v>90</v>
      </c>
      <c r="I81" s="17">
        <v>83.7</v>
      </c>
      <c r="J81" s="19">
        <f t="shared" si="3"/>
        <v>82.5783333333333</v>
      </c>
      <c r="K81" s="17">
        <v>1</v>
      </c>
      <c r="L81" s="20"/>
    </row>
    <row r="82" s="2" customFormat="1" spans="1:12">
      <c r="A82" s="15" t="s">
        <v>207</v>
      </c>
      <c r="B82" s="16" t="s">
        <v>204</v>
      </c>
      <c r="C82" s="15" t="s">
        <v>205</v>
      </c>
      <c r="D82" s="16" t="s">
        <v>208</v>
      </c>
      <c r="E82" s="17">
        <v>225.27</v>
      </c>
      <c r="F82" s="17"/>
      <c r="G82" s="18">
        <v>75.09</v>
      </c>
      <c r="H82" s="15" t="s">
        <v>43</v>
      </c>
      <c r="I82" s="17">
        <v>84.76</v>
      </c>
      <c r="J82" s="19">
        <f t="shared" ref="J82:J93" si="4">(G82+I82)/2</f>
        <v>79.925</v>
      </c>
      <c r="K82" s="17">
        <v>2</v>
      </c>
      <c r="L82" s="20"/>
    </row>
    <row r="83" s="2" customFormat="1" spans="1:12">
      <c r="A83" s="15" t="s">
        <v>209</v>
      </c>
      <c r="B83" s="16" t="s">
        <v>204</v>
      </c>
      <c r="C83" s="15" t="s">
        <v>205</v>
      </c>
      <c r="D83" s="16" t="s">
        <v>210</v>
      </c>
      <c r="E83" s="17">
        <v>230.87</v>
      </c>
      <c r="F83" s="17"/>
      <c r="G83" s="18">
        <v>76.9566666666667</v>
      </c>
      <c r="H83" s="15" t="s">
        <v>32</v>
      </c>
      <c r="I83" s="17">
        <v>82.88</v>
      </c>
      <c r="J83" s="19">
        <f t="shared" si="4"/>
        <v>79.9183333333334</v>
      </c>
      <c r="K83" s="17">
        <v>3</v>
      </c>
      <c r="L83" s="20"/>
    </row>
    <row r="84" s="2" customFormat="1" spans="1:12">
      <c r="A84" s="15" t="s">
        <v>211</v>
      </c>
      <c r="B84" s="16" t="s">
        <v>204</v>
      </c>
      <c r="C84" s="15" t="s">
        <v>205</v>
      </c>
      <c r="D84" s="16" t="s">
        <v>212</v>
      </c>
      <c r="E84" s="17">
        <v>224.83</v>
      </c>
      <c r="F84" s="17"/>
      <c r="G84" s="18">
        <v>74.9433333333333</v>
      </c>
      <c r="H84" s="15" t="s">
        <v>77</v>
      </c>
      <c r="I84" s="17">
        <v>83.16</v>
      </c>
      <c r="J84" s="19">
        <f t="shared" si="4"/>
        <v>79.0516666666666</v>
      </c>
      <c r="K84" s="17">
        <v>4</v>
      </c>
      <c r="L84" s="20"/>
    </row>
    <row r="85" s="2" customFormat="1" spans="1:12">
      <c r="A85" s="15" t="s">
        <v>213</v>
      </c>
      <c r="B85" s="16" t="s">
        <v>204</v>
      </c>
      <c r="C85" s="15" t="s">
        <v>205</v>
      </c>
      <c r="D85" s="16" t="s">
        <v>214</v>
      </c>
      <c r="E85" s="17">
        <v>232.27</v>
      </c>
      <c r="F85" s="17"/>
      <c r="G85" s="18">
        <v>77.4233333333333</v>
      </c>
      <c r="H85" s="15" t="s">
        <v>17</v>
      </c>
      <c r="I85" s="17">
        <v>80.66</v>
      </c>
      <c r="J85" s="19">
        <f t="shared" si="4"/>
        <v>79.0416666666667</v>
      </c>
      <c r="K85" s="17">
        <v>5</v>
      </c>
      <c r="L85" s="20"/>
    </row>
    <row r="86" s="2" customFormat="1" spans="1:12">
      <c r="A86" s="15" t="s">
        <v>215</v>
      </c>
      <c r="B86" s="16" t="s">
        <v>204</v>
      </c>
      <c r="C86" s="15" t="s">
        <v>205</v>
      </c>
      <c r="D86" s="16" t="s">
        <v>216</v>
      </c>
      <c r="E86" s="17">
        <v>209.78</v>
      </c>
      <c r="F86" s="17"/>
      <c r="G86" s="18">
        <v>69.9266666666667</v>
      </c>
      <c r="H86" s="15" t="s">
        <v>49</v>
      </c>
      <c r="I86" s="17">
        <v>79.18</v>
      </c>
      <c r="J86" s="19">
        <f t="shared" si="4"/>
        <v>74.5533333333334</v>
      </c>
      <c r="K86" s="17">
        <v>6</v>
      </c>
      <c r="L86" s="20"/>
    </row>
    <row r="87" s="2" customFormat="1" spans="1:12">
      <c r="A87" s="15" t="s">
        <v>217</v>
      </c>
      <c r="B87" s="16" t="s">
        <v>218</v>
      </c>
      <c r="C87" s="15" t="s">
        <v>219</v>
      </c>
      <c r="D87" s="16" t="s">
        <v>220</v>
      </c>
      <c r="E87" s="17">
        <v>243.52</v>
      </c>
      <c r="F87" s="17"/>
      <c r="G87" s="18">
        <v>81.1733333333333</v>
      </c>
      <c r="H87" s="17">
        <v>11</v>
      </c>
      <c r="I87" s="17">
        <v>82.92</v>
      </c>
      <c r="J87" s="19">
        <f t="shared" si="4"/>
        <v>82.0466666666667</v>
      </c>
      <c r="K87" s="17">
        <v>1</v>
      </c>
      <c r="L87" s="20"/>
    </row>
    <row r="88" s="2" customFormat="1" spans="1:12">
      <c r="A88" s="15" t="s">
        <v>221</v>
      </c>
      <c r="B88" s="16" t="s">
        <v>218</v>
      </c>
      <c r="C88" s="15" t="s">
        <v>219</v>
      </c>
      <c r="D88" s="16" t="s">
        <v>222</v>
      </c>
      <c r="E88" s="17">
        <v>234.98</v>
      </c>
      <c r="F88" s="17"/>
      <c r="G88" s="18">
        <v>78.3266666666667</v>
      </c>
      <c r="H88" s="32" t="s">
        <v>40</v>
      </c>
      <c r="I88" s="17">
        <v>84.56</v>
      </c>
      <c r="J88" s="19">
        <f t="shared" si="4"/>
        <v>81.4433333333334</v>
      </c>
      <c r="K88" s="17">
        <v>2</v>
      </c>
      <c r="L88" s="20"/>
    </row>
    <row r="89" s="2" customFormat="1" spans="1:12">
      <c r="A89" s="15" t="s">
        <v>223</v>
      </c>
      <c r="B89" s="16" t="s">
        <v>218</v>
      </c>
      <c r="C89" s="15" t="s">
        <v>219</v>
      </c>
      <c r="D89" s="16" t="s">
        <v>224</v>
      </c>
      <c r="E89" s="17">
        <v>235.47</v>
      </c>
      <c r="F89" s="17"/>
      <c r="G89" s="18">
        <v>78.49</v>
      </c>
      <c r="H89" s="32" t="s">
        <v>72</v>
      </c>
      <c r="I89" s="17">
        <v>82.7</v>
      </c>
      <c r="J89" s="19">
        <f t="shared" si="4"/>
        <v>80.595</v>
      </c>
      <c r="K89" s="17">
        <v>3</v>
      </c>
      <c r="L89" s="20"/>
    </row>
    <row r="90" s="2" customFormat="1" spans="1:12">
      <c r="A90" s="15" t="s">
        <v>225</v>
      </c>
      <c r="B90" s="16" t="s">
        <v>218</v>
      </c>
      <c r="C90" s="15" t="s">
        <v>219</v>
      </c>
      <c r="D90" s="16" t="s">
        <v>226</v>
      </c>
      <c r="E90" s="17">
        <v>230.36</v>
      </c>
      <c r="F90" s="17"/>
      <c r="G90" s="18">
        <v>76.7866666666667</v>
      </c>
      <c r="H90" s="32" t="s">
        <v>32</v>
      </c>
      <c r="I90" s="17">
        <v>82.18</v>
      </c>
      <c r="J90" s="19">
        <f t="shared" si="4"/>
        <v>79.4833333333333</v>
      </c>
      <c r="K90" s="17">
        <v>4</v>
      </c>
      <c r="L90" s="20"/>
    </row>
    <row r="91" s="2" customFormat="1" spans="1:12">
      <c r="A91" s="15" t="s">
        <v>227</v>
      </c>
      <c r="B91" s="16" t="s">
        <v>218</v>
      </c>
      <c r="C91" s="15" t="s">
        <v>219</v>
      </c>
      <c r="D91" s="16" t="s">
        <v>228</v>
      </c>
      <c r="E91" s="17">
        <v>233.01</v>
      </c>
      <c r="F91" s="17"/>
      <c r="G91" s="18">
        <v>77.67</v>
      </c>
      <c r="H91" s="32" t="s">
        <v>90</v>
      </c>
      <c r="I91" s="17">
        <v>77.22</v>
      </c>
      <c r="J91" s="19">
        <f t="shared" si="4"/>
        <v>77.445</v>
      </c>
      <c r="K91" s="17">
        <v>5</v>
      </c>
      <c r="L91" s="20"/>
    </row>
    <row r="92" s="2" customFormat="1" spans="1:12">
      <c r="A92" s="15" t="s">
        <v>229</v>
      </c>
      <c r="B92" s="16" t="s">
        <v>218</v>
      </c>
      <c r="C92" s="15" t="s">
        <v>219</v>
      </c>
      <c r="D92" s="16" t="s">
        <v>230</v>
      </c>
      <c r="E92" s="17">
        <v>230.58</v>
      </c>
      <c r="F92" s="17"/>
      <c r="G92" s="18">
        <v>76.86</v>
      </c>
      <c r="H92" s="32" t="s">
        <v>43</v>
      </c>
      <c r="I92" s="17">
        <v>77.12</v>
      </c>
      <c r="J92" s="19">
        <f t="shared" si="4"/>
        <v>76.99</v>
      </c>
      <c r="K92" s="17">
        <v>6</v>
      </c>
      <c r="L92" s="20"/>
    </row>
    <row r="93" s="2" customFormat="1" spans="1:12">
      <c r="A93" s="15" t="s">
        <v>231</v>
      </c>
      <c r="B93" s="16" t="s">
        <v>232</v>
      </c>
      <c r="C93" s="15" t="s">
        <v>233</v>
      </c>
      <c r="D93" s="16" t="s">
        <v>234</v>
      </c>
      <c r="E93" s="17">
        <v>242.03</v>
      </c>
      <c r="F93" s="17"/>
      <c r="G93" s="18">
        <v>80.6766666666667</v>
      </c>
      <c r="H93" s="15" t="s">
        <v>37</v>
      </c>
      <c r="I93" s="17">
        <v>82.78</v>
      </c>
      <c r="J93" s="19">
        <f t="shared" si="4"/>
        <v>81.7283333333334</v>
      </c>
      <c r="K93" s="17">
        <v>1</v>
      </c>
      <c r="L93" s="20"/>
    </row>
    <row r="94" s="2" customFormat="1" spans="1:12">
      <c r="A94" s="15" t="s">
        <v>235</v>
      </c>
      <c r="B94" s="16" t="s">
        <v>232</v>
      </c>
      <c r="C94" s="15" t="s">
        <v>233</v>
      </c>
      <c r="D94" s="16" t="s">
        <v>236</v>
      </c>
      <c r="E94" s="17">
        <v>233.65</v>
      </c>
      <c r="F94" s="17"/>
      <c r="G94" s="18">
        <v>77.8833333333333</v>
      </c>
      <c r="H94" s="15" t="s">
        <v>47</v>
      </c>
      <c r="I94" s="17">
        <v>80.42</v>
      </c>
      <c r="J94" s="19">
        <f t="shared" ref="J94:J128" si="5">(G94+I94)/2</f>
        <v>79.1516666666666</v>
      </c>
      <c r="K94" s="17">
        <v>2</v>
      </c>
      <c r="L94" s="20"/>
    </row>
    <row r="95" s="2" customFormat="1" spans="1:12">
      <c r="A95" s="15" t="s">
        <v>237</v>
      </c>
      <c r="B95" s="16" t="s">
        <v>232</v>
      </c>
      <c r="C95" s="15" t="s">
        <v>233</v>
      </c>
      <c r="D95" s="16" t="s">
        <v>238</v>
      </c>
      <c r="E95" s="17">
        <v>225.02</v>
      </c>
      <c r="F95" s="17"/>
      <c r="G95" s="18">
        <v>75.0066666666667</v>
      </c>
      <c r="H95" s="15" t="s">
        <v>29</v>
      </c>
      <c r="I95" s="17">
        <v>82.1</v>
      </c>
      <c r="J95" s="19">
        <f t="shared" si="5"/>
        <v>78.5533333333333</v>
      </c>
      <c r="K95" s="17">
        <v>3</v>
      </c>
      <c r="L95" s="20"/>
    </row>
    <row r="96" s="2" customFormat="1" spans="1:12">
      <c r="A96" s="15" t="s">
        <v>239</v>
      </c>
      <c r="B96" s="16" t="s">
        <v>240</v>
      </c>
      <c r="C96" s="15" t="s">
        <v>241</v>
      </c>
      <c r="D96" s="16" t="s">
        <v>242</v>
      </c>
      <c r="E96" s="17">
        <v>217.14</v>
      </c>
      <c r="F96" s="17"/>
      <c r="G96" s="18">
        <v>72.38</v>
      </c>
      <c r="H96" s="15" t="s">
        <v>54</v>
      </c>
      <c r="I96" s="17">
        <v>84.1</v>
      </c>
      <c r="J96" s="19">
        <f t="shared" si="5"/>
        <v>78.24</v>
      </c>
      <c r="K96" s="17">
        <v>1</v>
      </c>
      <c r="L96" s="20"/>
    </row>
    <row r="97" s="2" customFormat="1" spans="1:12">
      <c r="A97" s="15" t="s">
        <v>243</v>
      </c>
      <c r="B97" s="16" t="s">
        <v>240</v>
      </c>
      <c r="C97" s="15" t="s">
        <v>241</v>
      </c>
      <c r="D97" s="16" t="s">
        <v>244</v>
      </c>
      <c r="E97" s="17">
        <v>208.57</v>
      </c>
      <c r="F97" s="17"/>
      <c r="G97" s="18">
        <v>69.5233333333333</v>
      </c>
      <c r="H97" s="15" t="s">
        <v>26</v>
      </c>
      <c r="I97" s="17">
        <v>83.82</v>
      </c>
      <c r="J97" s="19">
        <f t="shared" si="5"/>
        <v>76.6716666666667</v>
      </c>
      <c r="K97" s="17">
        <v>2</v>
      </c>
      <c r="L97" s="20"/>
    </row>
    <row r="98" s="2" customFormat="1" spans="1:12">
      <c r="A98" s="15" t="s">
        <v>245</v>
      </c>
      <c r="B98" s="16" t="s">
        <v>240</v>
      </c>
      <c r="C98" s="15" t="s">
        <v>241</v>
      </c>
      <c r="D98" s="16" t="s">
        <v>246</v>
      </c>
      <c r="E98" s="17">
        <v>211.2</v>
      </c>
      <c r="F98" s="17"/>
      <c r="G98" s="18">
        <v>70.4</v>
      </c>
      <c r="H98" s="15" t="s">
        <v>51</v>
      </c>
      <c r="I98" s="17">
        <v>81.34</v>
      </c>
      <c r="J98" s="19">
        <f t="shared" si="5"/>
        <v>75.87</v>
      </c>
      <c r="K98" s="17">
        <v>3</v>
      </c>
      <c r="L98" s="20"/>
    </row>
    <row r="99" s="2" customFormat="1" spans="1:12">
      <c r="A99" s="15" t="s">
        <v>247</v>
      </c>
      <c r="B99" s="16" t="s">
        <v>248</v>
      </c>
      <c r="C99" s="15" t="s">
        <v>249</v>
      </c>
      <c r="D99" s="16" t="s">
        <v>250</v>
      </c>
      <c r="E99" s="17">
        <v>240.13</v>
      </c>
      <c r="F99" s="17"/>
      <c r="G99" s="18">
        <v>80.0433333333333</v>
      </c>
      <c r="H99" s="32" t="s">
        <v>77</v>
      </c>
      <c r="I99" s="17">
        <v>82.12</v>
      </c>
      <c r="J99" s="19">
        <f t="shared" si="5"/>
        <v>81.0816666666666</v>
      </c>
      <c r="K99" s="17">
        <v>1</v>
      </c>
      <c r="L99" s="20"/>
    </row>
    <row r="100" s="2" customFormat="1" spans="1:12">
      <c r="A100" s="15" t="s">
        <v>251</v>
      </c>
      <c r="B100" s="16" t="s">
        <v>248</v>
      </c>
      <c r="C100" s="15" t="s">
        <v>249</v>
      </c>
      <c r="D100" s="16" t="s">
        <v>252</v>
      </c>
      <c r="E100" s="17">
        <v>235.17</v>
      </c>
      <c r="F100" s="17"/>
      <c r="G100" s="18">
        <v>78.39</v>
      </c>
      <c r="H100" s="32" t="s">
        <v>90</v>
      </c>
      <c r="I100" s="17">
        <v>82.44</v>
      </c>
      <c r="J100" s="19">
        <f t="shared" si="5"/>
        <v>80.415</v>
      </c>
      <c r="K100" s="17">
        <v>2</v>
      </c>
      <c r="L100" s="20"/>
    </row>
    <row r="101" s="2" customFormat="1" spans="1:12">
      <c r="A101" s="15" t="s">
        <v>253</v>
      </c>
      <c r="B101" s="16" t="s">
        <v>248</v>
      </c>
      <c r="C101" s="15" t="s">
        <v>249</v>
      </c>
      <c r="D101" s="16" t="s">
        <v>254</v>
      </c>
      <c r="E101" s="17">
        <v>234.58</v>
      </c>
      <c r="F101" s="17"/>
      <c r="G101" s="18">
        <v>78.1933333333333</v>
      </c>
      <c r="H101" s="29" t="s">
        <v>53</v>
      </c>
      <c r="I101" s="17">
        <v>0</v>
      </c>
      <c r="J101" s="19">
        <f t="shared" si="5"/>
        <v>39.0966666666666</v>
      </c>
      <c r="K101" s="17">
        <v>3</v>
      </c>
      <c r="L101" s="20"/>
    </row>
    <row r="102" s="2" customFormat="1" spans="1:12">
      <c r="A102" s="15" t="s">
        <v>255</v>
      </c>
      <c r="B102" s="16" t="s">
        <v>256</v>
      </c>
      <c r="C102" s="15" t="s">
        <v>257</v>
      </c>
      <c r="D102" s="16" t="s">
        <v>258</v>
      </c>
      <c r="E102" s="17">
        <v>234.26</v>
      </c>
      <c r="F102" s="17">
        <v>5</v>
      </c>
      <c r="G102" s="18">
        <v>83.0866666666667</v>
      </c>
      <c r="H102" s="31" t="s">
        <v>49</v>
      </c>
      <c r="I102" s="17">
        <v>82.48</v>
      </c>
      <c r="J102" s="19">
        <f t="shared" si="5"/>
        <v>82.7833333333334</v>
      </c>
      <c r="K102" s="17">
        <v>1</v>
      </c>
      <c r="L102" s="20"/>
    </row>
    <row r="103" s="2" customFormat="1" spans="1:12">
      <c r="A103" s="15" t="s">
        <v>259</v>
      </c>
      <c r="B103" s="16" t="s">
        <v>256</v>
      </c>
      <c r="C103" s="15" t="s">
        <v>257</v>
      </c>
      <c r="D103" s="16" t="s">
        <v>260</v>
      </c>
      <c r="E103" s="17">
        <v>237.52</v>
      </c>
      <c r="F103" s="17"/>
      <c r="G103" s="18">
        <v>79.1733333333333</v>
      </c>
      <c r="H103" s="31" t="s">
        <v>46</v>
      </c>
      <c r="I103" s="17">
        <v>83.6</v>
      </c>
      <c r="J103" s="19">
        <f t="shared" si="5"/>
        <v>81.3866666666667</v>
      </c>
      <c r="K103" s="17">
        <v>2</v>
      </c>
      <c r="L103" s="20"/>
    </row>
    <row r="104" s="2" customFormat="1" spans="1:12">
      <c r="A104" s="15" t="s">
        <v>261</v>
      </c>
      <c r="B104" s="16" t="s">
        <v>256</v>
      </c>
      <c r="C104" s="15" t="s">
        <v>257</v>
      </c>
      <c r="D104" s="16" t="s">
        <v>262</v>
      </c>
      <c r="E104" s="17">
        <v>235.69</v>
      </c>
      <c r="F104" s="17"/>
      <c r="G104" s="18">
        <v>78.5633333333333</v>
      </c>
      <c r="H104" s="31" t="s">
        <v>90</v>
      </c>
      <c r="I104" s="17">
        <v>77.6</v>
      </c>
      <c r="J104" s="19">
        <f t="shared" si="5"/>
        <v>78.0816666666666</v>
      </c>
      <c r="K104" s="17">
        <v>3</v>
      </c>
      <c r="L104" s="20"/>
    </row>
    <row r="105" s="2" customFormat="1" spans="1:12">
      <c r="A105" s="15" t="s">
        <v>263</v>
      </c>
      <c r="B105" s="16" t="s">
        <v>264</v>
      </c>
      <c r="C105" s="15" t="s">
        <v>265</v>
      </c>
      <c r="D105" s="16" t="s">
        <v>266</v>
      </c>
      <c r="E105" s="17">
        <v>230.45</v>
      </c>
      <c r="F105" s="17"/>
      <c r="G105" s="18">
        <v>76.8166666666667</v>
      </c>
      <c r="H105" s="15" t="s">
        <v>72</v>
      </c>
      <c r="I105" s="17">
        <v>85.76</v>
      </c>
      <c r="J105" s="19">
        <f t="shared" si="5"/>
        <v>81.2883333333334</v>
      </c>
      <c r="K105" s="17">
        <v>1</v>
      </c>
      <c r="L105" s="20"/>
    </row>
    <row r="106" s="2" customFormat="1" spans="1:12">
      <c r="A106" s="15" t="s">
        <v>267</v>
      </c>
      <c r="B106" s="16" t="s">
        <v>264</v>
      </c>
      <c r="C106" s="15" t="s">
        <v>265</v>
      </c>
      <c r="D106" s="16" t="s">
        <v>268</v>
      </c>
      <c r="E106" s="17">
        <v>205.03</v>
      </c>
      <c r="F106" s="17"/>
      <c r="G106" s="18">
        <v>68.3433333333333</v>
      </c>
      <c r="H106" s="15" t="s">
        <v>46</v>
      </c>
      <c r="I106" s="17">
        <v>86.16</v>
      </c>
      <c r="J106" s="19">
        <f t="shared" si="5"/>
        <v>77.2516666666667</v>
      </c>
      <c r="K106" s="17">
        <v>2</v>
      </c>
      <c r="L106" s="20"/>
    </row>
    <row r="107" s="2" customFormat="1" spans="1:12">
      <c r="A107" s="15" t="s">
        <v>269</v>
      </c>
      <c r="B107" s="16" t="s">
        <v>270</v>
      </c>
      <c r="C107" s="15" t="s">
        <v>271</v>
      </c>
      <c r="D107" s="16" t="s">
        <v>272</v>
      </c>
      <c r="E107" s="17">
        <v>241.1</v>
      </c>
      <c r="F107" s="17"/>
      <c r="G107" s="18">
        <v>80.3666666666667</v>
      </c>
      <c r="H107" s="15" t="s">
        <v>26</v>
      </c>
      <c r="I107" s="17">
        <v>81.56</v>
      </c>
      <c r="J107" s="19">
        <f t="shared" si="5"/>
        <v>80.9633333333334</v>
      </c>
      <c r="K107" s="17">
        <v>1</v>
      </c>
      <c r="L107" s="20"/>
    </row>
    <row r="108" s="2" customFormat="1" spans="1:12">
      <c r="A108" s="15" t="s">
        <v>273</v>
      </c>
      <c r="B108" s="16" t="s">
        <v>270</v>
      </c>
      <c r="C108" s="15" t="s">
        <v>271</v>
      </c>
      <c r="D108" s="16" t="s">
        <v>274</v>
      </c>
      <c r="E108" s="17">
        <v>230.01</v>
      </c>
      <c r="F108" s="17"/>
      <c r="G108" s="18">
        <v>76.67</v>
      </c>
      <c r="H108" s="15" t="s">
        <v>77</v>
      </c>
      <c r="I108" s="17">
        <v>82.64</v>
      </c>
      <c r="J108" s="19">
        <f t="shared" si="5"/>
        <v>79.655</v>
      </c>
      <c r="K108" s="17">
        <v>2</v>
      </c>
      <c r="L108" s="20"/>
    </row>
    <row r="109" s="2" customFormat="1" spans="1:12">
      <c r="A109" s="15" t="s">
        <v>275</v>
      </c>
      <c r="B109" s="16" t="s">
        <v>270</v>
      </c>
      <c r="C109" s="15" t="s">
        <v>271</v>
      </c>
      <c r="D109" s="16" t="s">
        <v>276</v>
      </c>
      <c r="E109" s="17">
        <v>234.9</v>
      </c>
      <c r="F109" s="17"/>
      <c r="G109" s="18">
        <v>78.3</v>
      </c>
      <c r="H109" s="15" t="s">
        <v>29</v>
      </c>
      <c r="I109" s="17">
        <v>78.98</v>
      </c>
      <c r="J109" s="19">
        <f t="shared" si="5"/>
        <v>78.64</v>
      </c>
      <c r="K109" s="17">
        <v>3</v>
      </c>
      <c r="L109" s="20"/>
    </row>
    <row r="110" s="2" customFormat="1" spans="1:12">
      <c r="A110" s="15" t="s">
        <v>277</v>
      </c>
      <c r="B110" s="16" t="s">
        <v>270</v>
      </c>
      <c r="C110" s="15" t="s">
        <v>271</v>
      </c>
      <c r="D110" s="16" t="s">
        <v>278</v>
      </c>
      <c r="E110" s="17">
        <v>226.84</v>
      </c>
      <c r="F110" s="17"/>
      <c r="G110" s="18">
        <v>75.6133333333333</v>
      </c>
      <c r="H110" s="15" t="s">
        <v>54</v>
      </c>
      <c r="I110" s="17">
        <v>79.48</v>
      </c>
      <c r="J110" s="19">
        <f t="shared" si="5"/>
        <v>77.5466666666667</v>
      </c>
      <c r="K110" s="17">
        <v>4</v>
      </c>
      <c r="L110" s="20"/>
    </row>
    <row r="111" s="2" customFormat="1" spans="1:12">
      <c r="A111" s="15" t="s">
        <v>279</v>
      </c>
      <c r="B111" s="16" t="s">
        <v>270</v>
      </c>
      <c r="C111" s="15" t="s">
        <v>271</v>
      </c>
      <c r="D111" s="16" t="s">
        <v>280</v>
      </c>
      <c r="E111" s="17">
        <v>220.39</v>
      </c>
      <c r="F111" s="17"/>
      <c r="G111" s="18">
        <v>73.4633333333333</v>
      </c>
      <c r="H111" s="15" t="s">
        <v>47</v>
      </c>
      <c r="I111" s="17">
        <v>80.26</v>
      </c>
      <c r="J111" s="19">
        <f t="shared" si="5"/>
        <v>76.8616666666667</v>
      </c>
      <c r="K111" s="17">
        <v>5</v>
      </c>
      <c r="L111" s="20"/>
    </row>
    <row r="112" s="2" customFormat="1" spans="1:12">
      <c r="A112" s="15" t="s">
        <v>281</v>
      </c>
      <c r="B112" s="16" t="s">
        <v>270</v>
      </c>
      <c r="C112" s="15" t="s">
        <v>271</v>
      </c>
      <c r="D112" s="16" t="s">
        <v>282</v>
      </c>
      <c r="E112" s="17">
        <v>218.05</v>
      </c>
      <c r="F112" s="17"/>
      <c r="G112" s="18">
        <v>72.6833333333333</v>
      </c>
      <c r="H112" s="21" t="s">
        <v>53</v>
      </c>
      <c r="I112" s="17">
        <v>0</v>
      </c>
      <c r="J112" s="19">
        <f t="shared" si="5"/>
        <v>36.3416666666666</v>
      </c>
      <c r="K112" s="17">
        <v>6</v>
      </c>
      <c r="L112" s="20"/>
    </row>
    <row r="113" s="2" customFormat="1" spans="1:12">
      <c r="A113" s="15" t="s">
        <v>283</v>
      </c>
      <c r="B113" s="16" t="s">
        <v>284</v>
      </c>
      <c r="C113" s="15" t="s">
        <v>285</v>
      </c>
      <c r="D113" s="16" t="s">
        <v>286</v>
      </c>
      <c r="E113" s="17">
        <v>243.52</v>
      </c>
      <c r="F113" s="17"/>
      <c r="G113" s="18">
        <v>81.1733333333333</v>
      </c>
      <c r="H113" s="15" t="s">
        <v>17</v>
      </c>
      <c r="I113" s="17">
        <v>84.3</v>
      </c>
      <c r="J113" s="19">
        <f t="shared" si="5"/>
        <v>82.7366666666667</v>
      </c>
      <c r="K113" s="17">
        <v>1</v>
      </c>
      <c r="L113" s="20"/>
    </row>
    <row r="114" s="2" customFormat="1" spans="1:12">
      <c r="A114" s="15" t="s">
        <v>287</v>
      </c>
      <c r="B114" s="16" t="s">
        <v>284</v>
      </c>
      <c r="C114" s="15" t="s">
        <v>285</v>
      </c>
      <c r="D114" s="16" t="s">
        <v>288</v>
      </c>
      <c r="E114" s="17">
        <v>236.98</v>
      </c>
      <c r="F114" s="17"/>
      <c r="G114" s="18">
        <v>78.9933333333333</v>
      </c>
      <c r="H114" s="15" t="s">
        <v>32</v>
      </c>
      <c r="I114" s="17">
        <v>84.9</v>
      </c>
      <c r="J114" s="19">
        <f t="shared" si="5"/>
        <v>81.9466666666667</v>
      </c>
      <c r="K114" s="17">
        <v>2</v>
      </c>
      <c r="L114" s="20"/>
    </row>
    <row r="115" s="2" customFormat="1" spans="1:12">
      <c r="A115" s="15" t="s">
        <v>289</v>
      </c>
      <c r="B115" s="16" t="s">
        <v>284</v>
      </c>
      <c r="C115" s="15" t="s">
        <v>285</v>
      </c>
      <c r="D115" s="16" t="s">
        <v>290</v>
      </c>
      <c r="E115" s="17">
        <v>235.24</v>
      </c>
      <c r="F115" s="17"/>
      <c r="G115" s="18">
        <v>78.4133333333333</v>
      </c>
      <c r="H115" s="15" t="s">
        <v>77</v>
      </c>
      <c r="I115" s="17">
        <v>83.12</v>
      </c>
      <c r="J115" s="19">
        <f t="shared" si="5"/>
        <v>80.7666666666667</v>
      </c>
      <c r="K115" s="17">
        <v>3</v>
      </c>
      <c r="L115" s="20"/>
    </row>
    <row r="116" s="2" customFormat="1" spans="1:12">
      <c r="A116" s="15" t="s">
        <v>291</v>
      </c>
      <c r="B116" s="16" t="s">
        <v>284</v>
      </c>
      <c r="C116" s="15" t="s">
        <v>285</v>
      </c>
      <c r="D116" s="16" t="s">
        <v>292</v>
      </c>
      <c r="E116" s="17">
        <v>234.3</v>
      </c>
      <c r="F116" s="17"/>
      <c r="G116" s="18">
        <v>78.1</v>
      </c>
      <c r="H116" s="15" t="s">
        <v>40</v>
      </c>
      <c r="I116" s="17">
        <v>81.4</v>
      </c>
      <c r="J116" s="19">
        <f t="shared" si="5"/>
        <v>79.75</v>
      </c>
      <c r="K116" s="17">
        <v>4</v>
      </c>
      <c r="L116" s="20"/>
    </row>
    <row r="117" s="2" customFormat="1" spans="1:12">
      <c r="A117" s="15" t="s">
        <v>293</v>
      </c>
      <c r="B117" s="16" t="s">
        <v>284</v>
      </c>
      <c r="C117" s="15" t="s">
        <v>285</v>
      </c>
      <c r="D117" s="16" t="s">
        <v>294</v>
      </c>
      <c r="E117" s="17">
        <v>231.54</v>
      </c>
      <c r="F117" s="17"/>
      <c r="G117" s="18">
        <v>77.18</v>
      </c>
      <c r="H117" s="15" t="s">
        <v>72</v>
      </c>
      <c r="I117" s="17">
        <v>78.06</v>
      </c>
      <c r="J117" s="19">
        <f t="shared" si="5"/>
        <v>77.62</v>
      </c>
      <c r="K117" s="17">
        <v>5</v>
      </c>
      <c r="L117" s="20"/>
    </row>
    <row r="118" s="2" customFormat="1" spans="1:12">
      <c r="A118" s="15" t="s">
        <v>295</v>
      </c>
      <c r="B118" s="16" t="s">
        <v>284</v>
      </c>
      <c r="C118" s="15" t="s">
        <v>285</v>
      </c>
      <c r="D118" s="16" t="s">
        <v>296</v>
      </c>
      <c r="E118" s="17">
        <v>239.25</v>
      </c>
      <c r="F118" s="17"/>
      <c r="G118" s="18">
        <v>79.75</v>
      </c>
      <c r="H118" s="21" t="s">
        <v>53</v>
      </c>
      <c r="I118" s="17">
        <v>0</v>
      </c>
      <c r="J118" s="19">
        <f t="shared" si="5"/>
        <v>39.875</v>
      </c>
      <c r="K118" s="17">
        <v>6</v>
      </c>
      <c r="L118" s="20"/>
    </row>
    <row r="119" s="2" customFormat="1" spans="1:12">
      <c r="A119" s="15" t="s">
        <v>297</v>
      </c>
      <c r="B119" s="16" t="s">
        <v>298</v>
      </c>
      <c r="C119" s="15" t="s">
        <v>299</v>
      </c>
      <c r="D119" s="16" t="s">
        <v>300</v>
      </c>
      <c r="E119" s="17">
        <v>239.53</v>
      </c>
      <c r="F119" s="17"/>
      <c r="G119" s="18">
        <v>79.8433333333333</v>
      </c>
      <c r="H119" s="15" t="s">
        <v>72</v>
      </c>
      <c r="I119" s="17">
        <v>84.74</v>
      </c>
      <c r="J119" s="19">
        <f t="shared" si="5"/>
        <v>82.2916666666667</v>
      </c>
      <c r="K119" s="17">
        <v>1</v>
      </c>
      <c r="L119" s="20"/>
    </row>
    <row r="120" s="2" customFormat="1" spans="1:12">
      <c r="A120" s="15" t="s">
        <v>301</v>
      </c>
      <c r="B120" s="16" t="s">
        <v>298</v>
      </c>
      <c r="C120" s="15" t="s">
        <v>299</v>
      </c>
      <c r="D120" s="16" t="s">
        <v>302</v>
      </c>
      <c r="E120" s="17">
        <v>241.13</v>
      </c>
      <c r="F120" s="17"/>
      <c r="G120" s="18">
        <v>80.3766666666667</v>
      </c>
      <c r="H120" s="15" t="s">
        <v>49</v>
      </c>
      <c r="I120" s="17">
        <v>83.76</v>
      </c>
      <c r="J120" s="19">
        <f t="shared" si="5"/>
        <v>82.0683333333334</v>
      </c>
      <c r="K120" s="17">
        <v>2</v>
      </c>
      <c r="L120" s="20"/>
    </row>
    <row r="121" s="2" customFormat="1" spans="1:12">
      <c r="A121" s="15" t="s">
        <v>303</v>
      </c>
      <c r="B121" s="16" t="s">
        <v>298</v>
      </c>
      <c r="C121" s="15" t="s">
        <v>299</v>
      </c>
      <c r="D121" s="16" t="s">
        <v>304</v>
      </c>
      <c r="E121" s="17">
        <v>236.86</v>
      </c>
      <c r="F121" s="17"/>
      <c r="G121" s="18">
        <v>78.9533333333333</v>
      </c>
      <c r="H121" s="15" t="s">
        <v>90</v>
      </c>
      <c r="I121" s="17">
        <v>80.86</v>
      </c>
      <c r="J121" s="19">
        <f t="shared" si="5"/>
        <v>79.9066666666667</v>
      </c>
      <c r="K121" s="17">
        <v>3</v>
      </c>
      <c r="L121" s="20"/>
    </row>
    <row r="122" s="2" customFormat="1" spans="1:12">
      <c r="A122" s="15" t="s">
        <v>305</v>
      </c>
      <c r="B122" s="16" t="s">
        <v>298</v>
      </c>
      <c r="C122" s="15" t="s">
        <v>299</v>
      </c>
      <c r="D122" s="16" t="s">
        <v>306</v>
      </c>
      <c r="E122" s="17">
        <v>235.95</v>
      </c>
      <c r="F122" s="17"/>
      <c r="G122" s="18">
        <v>78.65</v>
      </c>
      <c r="H122" s="15" t="s">
        <v>43</v>
      </c>
      <c r="I122" s="17">
        <v>81</v>
      </c>
      <c r="J122" s="19">
        <f t="shared" si="5"/>
        <v>79.825</v>
      </c>
      <c r="K122" s="17">
        <v>4</v>
      </c>
      <c r="L122" s="20"/>
    </row>
    <row r="123" s="2" customFormat="1" spans="1:12">
      <c r="A123" s="15" t="s">
        <v>307</v>
      </c>
      <c r="B123" s="16" t="s">
        <v>298</v>
      </c>
      <c r="C123" s="15" t="s">
        <v>299</v>
      </c>
      <c r="D123" s="16" t="s">
        <v>308</v>
      </c>
      <c r="E123" s="17">
        <v>241.11</v>
      </c>
      <c r="F123" s="17"/>
      <c r="G123" s="18">
        <v>80.37</v>
      </c>
      <c r="H123" s="15" t="s">
        <v>17</v>
      </c>
      <c r="I123" s="17">
        <v>79.2</v>
      </c>
      <c r="J123" s="19">
        <f t="shared" si="5"/>
        <v>79.785</v>
      </c>
      <c r="K123" s="17">
        <v>5</v>
      </c>
      <c r="L123" s="20"/>
    </row>
    <row r="124" s="2" customFormat="1" spans="1:12">
      <c r="A124" s="15" t="s">
        <v>309</v>
      </c>
      <c r="B124" s="16" t="s">
        <v>298</v>
      </c>
      <c r="C124" s="15" t="s">
        <v>299</v>
      </c>
      <c r="D124" s="16" t="s">
        <v>310</v>
      </c>
      <c r="E124" s="17">
        <v>235.16</v>
      </c>
      <c r="F124" s="17"/>
      <c r="G124" s="18">
        <v>78.3866666666667</v>
      </c>
      <c r="H124" s="15" t="s">
        <v>77</v>
      </c>
      <c r="I124" s="17">
        <v>78.96</v>
      </c>
      <c r="J124" s="19">
        <f t="shared" si="5"/>
        <v>78.6733333333333</v>
      </c>
      <c r="K124" s="17">
        <v>6</v>
      </c>
      <c r="L124" s="20"/>
    </row>
    <row r="125" s="2" customFormat="1" spans="1:12">
      <c r="A125" s="15" t="s">
        <v>311</v>
      </c>
      <c r="B125" s="16" t="s">
        <v>312</v>
      </c>
      <c r="C125" s="15" t="s">
        <v>313</v>
      </c>
      <c r="D125" s="16" t="s">
        <v>314</v>
      </c>
      <c r="E125" s="17">
        <v>249.61</v>
      </c>
      <c r="F125" s="17"/>
      <c r="G125" s="18">
        <v>83.2033333333333</v>
      </c>
      <c r="H125" s="15" t="s">
        <v>37</v>
      </c>
      <c r="I125" s="17">
        <v>83.12</v>
      </c>
      <c r="J125" s="19">
        <f t="shared" si="5"/>
        <v>83.1616666666667</v>
      </c>
      <c r="K125" s="17">
        <v>1</v>
      </c>
      <c r="L125" s="20"/>
    </row>
    <row r="126" s="2" customFormat="1" spans="1:12">
      <c r="A126" s="15" t="s">
        <v>315</v>
      </c>
      <c r="B126" s="16" t="s">
        <v>312</v>
      </c>
      <c r="C126" s="15" t="s">
        <v>313</v>
      </c>
      <c r="D126" s="16" t="s">
        <v>316</v>
      </c>
      <c r="E126" s="17">
        <v>255.83</v>
      </c>
      <c r="F126" s="17"/>
      <c r="G126" s="18">
        <v>85.2766666666667</v>
      </c>
      <c r="H126" s="15" t="s">
        <v>47</v>
      </c>
      <c r="I126" s="17">
        <v>80.84</v>
      </c>
      <c r="J126" s="19">
        <f t="shared" si="5"/>
        <v>83.0583333333334</v>
      </c>
      <c r="K126" s="17">
        <v>2</v>
      </c>
      <c r="L126" s="20"/>
    </row>
    <row r="127" s="2" customFormat="1" spans="1:12">
      <c r="A127" s="15" t="s">
        <v>317</v>
      </c>
      <c r="B127" s="16" t="s">
        <v>312</v>
      </c>
      <c r="C127" s="15" t="s">
        <v>313</v>
      </c>
      <c r="D127" s="16" t="s">
        <v>318</v>
      </c>
      <c r="E127" s="17">
        <v>238.02</v>
      </c>
      <c r="F127" s="17"/>
      <c r="G127" s="18">
        <v>79.34</v>
      </c>
      <c r="H127" s="15" t="s">
        <v>46</v>
      </c>
      <c r="I127" s="17">
        <v>82.5</v>
      </c>
      <c r="J127" s="19">
        <f t="shared" si="5"/>
        <v>80.92</v>
      </c>
      <c r="K127" s="17">
        <v>3</v>
      </c>
      <c r="L127" s="20"/>
    </row>
    <row r="128" s="2" customFormat="1" spans="1:12">
      <c r="A128" s="15" t="s">
        <v>319</v>
      </c>
      <c r="B128" s="16" t="s">
        <v>312</v>
      </c>
      <c r="C128" s="15" t="s">
        <v>313</v>
      </c>
      <c r="D128" s="16" t="s">
        <v>320</v>
      </c>
      <c r="E128" s="17">
        <v>239.27</v>
      </c>
      <c r="F128" s="17"/>
      <c r="G128" s="18">
        <v>79.7566666666667</v>
      </c>
      <c r="H128" s="15" t="s">
        <v>40</v>
      </c>
      <c r="I128" s="17">
        <v>81.52</v>
      </c>
      <c r="J128" s="19">
        <f t="shared" si="5"/>
        <v>80.6383333333333</v>
      </c>
      <c r="K128" s="17">
        <v>4</v>
      </c>
      <c r="L128" s="20"/>
    </row>
    <row r="129" s="2" customFormat="1" spans="1:12">
      <c r="A129" s="15" t="s">
        <v>321</v>
      </c>
      <c r="B129" s="16" t="s">
        <v>312</v>
      </c>
      <c r="C129" s="15" t="s">
        <v>313</v>
      </c>
      <c r="D129" s="16" t="s">
        <v>322</v>
      </c>
      <c r="E129" s="17">
        <v>230.26</v>
      </c>
      <c r="F129" s="17"/>
      <c r="G129" s="18">
        <v>76.7533333333333</v>
      </c>
      <c r="H129" s="15" t="s">
        <v>29</v>
      </c>
      <c r="I129" s="17">
        <v>82.84</v>
      </c>
      <c r="J129" s="19">
        <f t="shared" ref="J129:J149" si="6">(G129+I129)/2</f>
        <v>79.7966666666667</v>
      </c>
      <c r="K129" s="17">
        <v>5</v>
      </c>
      <c r="L129" s="20"/>
    </row>
    <row r="130" s="2" customFormat="1" spans="1:12">
      <c r="A130" s="15" t="s">
        <v>323</v>
      </c>
      <c r="B130" s="16" t="s">
        <v>312</v>
      </c>
      <c r="C130" s="15" t="s">
        <v>313</v>
      </c>
      <c r="D130" s="16" t="s">
        <v>324</v>
      </c>
      <c r="E130" s="17">
        <v>234.07</v>
      </c>
      <c r="F130" s="17"/>
      <c r="G130" s="18">
        <v>78.0233333333333</v>
      </c>
      <c r="H130" s="15" t="s">
        <v>54</v>
      </c>
      <c r="I130" s="17">
        <v>78.86</v>
      </c>
      <c r="J130" s="19">
        <f t="shared" si="6"/>
        <v>78.4416666666666</v>
      </c>
      <c r="K130" s="17">
        <v>6</v>
      </c>
      <c r="L130" s="20"/>
    </row>
    <row r="131" s="2" customFormat="1" spans="1:12">
      <c r="A131" s="15" t="s">
        <v>325</v>
      </c>
      <c r="B131" s="16" t="s">
        <v>312</v>
      </c>
      <c r="C131" s="15" t="s">
        <v>313</v>
      </c>
      <c r="D131" s="16" t="s">
        <v>326</v>
      </c>
      <c r="E131" s="17">
        <v>235.68</v>
      </c>
      <c r="F131" s="17"/>
      <c r="G131" s="18">
        <v>78.56</v>
      </c>
      <c r="H131" s="15" t="s">
        <v>26</v>
      </c>
      <c r="I131" s="17">
        <v>77.24</v>
      </c>
      <c r="J131" s="19">
        <f t="shared" si="6"/>
        <v>77.9</v>
      </c>
      <c r="K131" s="17">
        <v>7</v>
      </c>
      <c r="L131" s="20"/>
    </row>
    <row r="132" s="2" customFormat="1" spans="1:12">
      <c r="A132" s="15" t="s">
        <v>327</v>
      </c>
      <c r="B132" s="16" t="s">
        <v>312</v>
      </c>
      <c r="C132" s="15" t="s">
        <v>313</v>
      </c>
      <c r="D132" s="16" t="s">
        <v>328</v>
      </c>
      <c r="E132" s="17">
        <v>238.01</v>
      </c>
      <c r="F132" s="17"/>
      <c r="G132" s="18">
        <v>79.3366666666667</v>
      </c>
      <c r="H132" s="15" t="s">
        <v>32</v>
      </c>
      <c r="I132" s="17">
        <v>75.66</v>
      </c>
      <c r="J132" s="19">
        <f t="shared" si="6"/>
        <v>77.4983333333333</v>
      </c>
      <c r="K132" s="17">
        <v>8</v>
      </c>
      <c r="L132" s="20"/>
    </row>
    <row r="133" s="2" customFormat="1" spans="1:12">
      <c r="A133" s="15" t="s">
        <v>329</v>
      </c>
      <c r="B133" s="16" t="s">
        <v>312</v>
      </c>
      <c r="C133" s="15" t="s">
        <v>313</v>
      </c>
      <c r="D133" s="16" t="s">
        <v>330</v>
      </c>
      <c r="E133" s="17">
        <v>230.31</v>
      </c>
      <c r="F133" s="17"/>
      <c r="G133" s="18">
        <v>76.77</v>
      </c>
      <c r="H133" s="21" t="s">
        <v>53</v>
      </c>
      <c r="I133" s="17">
        <v>0</v>
      </c>
      <c r="J133" s="19">
        <f t="shared" si="6"/>
        <v>38.385</v>
      </c>
      <c r="K133" s="17">
        <v>9</v>
      </c>
      <c r="L133" s="20"/>
    </row>
    <row r="134" spans="1:12">
      <c r="A134" s="15" t="s">
        <v>331</v>
      </c>
      <c r="B134" s="16" t="s">
        <v>332</v>
      </c>
      <c r="C134" s="15" t="s">
        <v>333</v>
      </c>
      <c r="D134" s="16" t="s">
        <v>334</v>
      </c>
      <c r="E134" s="17">
        <v>238.6</v>
      </c>
      <c r="F134" s="17"/>
      <c r="G134" s="18">
        <v>79.5333333333333</v>
      </c>
      <c r="H134" s="17">
        <v>15</v>
      </c>
      <c r="I134" s="17">
        <v>85.12</v>
      </c>
      <c r="J134" s="19">
        <f t="shared" si="6"/>
        <v>82.3266666666667</v>
      </c>
      <c r="K134" s="17">
        <v>1</v>
      </c>
      <c r="L134" s="20"/>
    </row>
    <row r="135" spans="1:12">
      <c r="A135" s="15" t="s">
        <v>335</v>
      </c>
      <c r="B135" s="16" t="s">
        <v>332</v>
      </c>
      <c r="C135" s="15" t="s">
        <v>333</v>
      </c>
      <c r="D135" s="16" t="s">
        <v>336</v>
      </c>
      <c r="E135" s="17">
        <v>225.89</v>
      </c>
      <c r="F135" s="17">
        <v>5</v>
      </c>
      <c r="G135" s="18">
        <v>80.2966666666667</v>
      </c>
      <c r="H135" s="32" t="s">
        <v>40</v>
      </c>
      <c r="I135" s="17">
        <v>83.46</v>
      </c>
      <c r="J135" s="19">
        <f t="shared" si="6"/>
        <v>81.8783333333333</v>
      </c>
      <c r="K135" s="17">
        <v>2</v>
      </c>
      <c r="L135" s="20"/>
    </row>
    <row r="136" spans="1:12">
      <c r="A136" s="15" t="s">
        <v>337</v>
      </c>
      <c r="B136" s="16" t="s">
        <v>332</v>
      </c>
      <c r="C136" s="15" t="s">
        <v>333</v>
      </c>
      <c r="D136" s="16" t="s">
        <v>338</v>
      </c>
      <c r="E136" s="17">
        <v>233.63</v>
      </c>
      <c r="F136" s="17"/>
      <c r="G136" s="18">
        <v>77.8766666666667</v>
      </c>
      <c r="H136" s="17">
        <v>14</v>
      </c>
      <c r="I136" s="17">
        <v>85.44</v>
      </c>
      <c r="J136" s="19">
        <f t="shared" si="6"/>
        <v>81.6583333333333</v>
      </c>
      <c r="K136" s="17">
        <v>3</v>
      </c>
      <c r="L136" s="20"/>
    </row>
    <row r="137" spans="1:12">
      <c r="A137" s="15" t="s">
        <v>339</v>
      </c>
      <c r="B137" s="16" t="s">
        <v>332</v>
      </c>
      <c r="C137" s="15" t="s">
        <v>333</v>
      </c>
      <c r="D137" s="16" t="s">
        <v>340</v>
      </c>
      <c r="E137" s="17">
        <v>231.65</v>
      </c>
      <c r="F137" s="17"/>
      <c r="G137" s="18">
        <v>77.2166666666667</v>
      </c>
      <c r="H137" s="32" t="s">
        <v>43</v>
      </c>
      <c r="I137" s="17">
        <v>85.74</v>
      </c>
      <c r="J137" s="19">
        <f t="shared" si="6"/>
        <v>81.4783333333334</v>
      </c>
      <c r="K137" s="17">
        <v>4</v>
      </c>
      <c r="L137" s="20"/>
    </row>
    <row r="138" spans="1:12">
      <c r="A138" s="15" t="s">
        <v>341</v>
      </c>
      <c r="B138" s="16" t="s">
        <v>332</v>
      </c>
      <c r="C138" s="15" t="s">
        <v>333</v>
      </c>
      <c r="D138" s="16" t="s">
        <v>342</v>
      </c>
      <c r="E138" s="17">
        <v>230.12</v>
      </c>
      <c r="F138" s="17"/>
      <c r="G138" s="18">
        <v>76.7066666666667</v>
      </c>
      <c r="H138" s="32" t="s">
        <v>90</v>
      </c>
      <c r="I138" s="17">
        <v>85.38</v>
      </c>
      <c r="J138" s="19">
        <f t="shared" si="6"/>
        <v>81.0433333333334</v>
      </c>
      <c r="K138" s="17">
        <v>5</v>
      </c>
      <c r="L138" s="20"/>
    </row>
    <row r="139" spans="1:12">
      <c r="A139" s="15" t="s">
        <v>343</v>
      </c>
      <c r="B139" s="16" t="s">
        <v>332</v>
      </c>
      <c r="C139" s="15" t="s">
        <v>333</v>
      </c>
      <c r="D139" s="16" t="s">
        <v>344</v>
      </c>
      <c r="E139" s="17">
        <v>231.12</v>
      </c>
      <c r="F139" s="17"/>
      <c r="G139" s="18">
        <v>77.04</v>
      </c>
      <c r="H139" s="32" t="s">
        <v>77</v>
      </c>
      <c r="I139" s="17">
        <v>83.82</v>
      </c>
      <c r="J139" s="19">
        <f t="shared" si="6"/>
        <v>80.43</v>
      </c>
      <c r="K139" s="17">
        <v>6</v>
      </c>
      <c r="L139" s="20"/>
    </row>
    <row r="140" spans="1:12">
      <c r="A140" s="15" t="s">
        <v>345</v>
      </c>
      <c r="B140" s="16" t="s">
        <v>346</v>
      </c>
      <c r="C140" s="15" t="s">
        <v>347</v>
      </c>
      <c r="D140" s="16" t="s">
        <v>348</v>
      </c>
      <c r="E140" s="17">
        <v>237.17</v>
      </c>
      <c r="F140" s="17"/>
      <c r="G140" s="18">
        <v>79.0566666666667</v>
      </c>
      <c r="H140" s="15" t="s">
        <v>43</v>
      </c>
      <c r="I140" s="17">
        <v>85.86</v>
      </c>
      <c r="J140" s="19">
        <f t="shared" si="6"/>
        <v>82.4583333333333</v>
      </c>
      <c r="K140" s="17">
        <v>1</v>
      </c>
      <c r="L140" s="20"/>
    </row>
    <row r="141" spans="1:12">
      <c r="A141" s="15" t="s">
        <v>349</v>
      </c>
      <c r="B141" s="16" t="s">
        <v>346</v>
      </c>
      <c r="C141" s="15" t="s">
        <v>347</v>
      </c>
      <c r="D141" s="16" t="s">
        <v>350</v>
      </c>
      <c r="E141" s="17">
        <v>234.4</v>
      </c>
      <c r="F141" s="17"/>
      <c r="G141" s="18">
        <v>78.1333333333333</v>
      </c>
      <c r="H141" s="15" t="s">
        <v>90</v>
      </c>
      <c r="I141" s="17">
        <v>84.06</v>
      </c>
      <c r="J141" s="19">
        <f t="shared" si="6"/>
        <v>81.0966666666666</v>
      </c>
      <c r="K141" s="17">
        <v>2</v>
      </c>
      <c r="L141" s="20"/>
    </row>
    <row r="142" spans="1:12">
      <c r="A142" s="15" t="s">
        <v>351</v>
      </c>
      <c r="B142" s="16" t="s">
        <v>346</v>
      </c>
      <c r="C142" s="15" t="s">
        <v>347</v>
      </c>
      <c r="D142" s="16" t="s">
        <v>352</v>
      </c>
      <c r="E142" s="17">
        <v>223.35</v>
      </c>
      <c r="F142" s="17"/>
      <c r="G142" s="18">
        <v>74.45</v>
      </c>
      <c r="H142" s="15" t="s">
        <v>49</v>
      </c>
      <c r="I142" s="17">
        <v>84.06</v>
      </c>
      <c r="J142" s="19">
        <f t="shared" si="6"/>
        <v>79.255</v>
      </c>
      <c r="K142" s="17">
        <v>3</v>
      </c>
      <c r="L142" s="20"/>
    </row>
    <row r="143" spans="1:12">
      <c r="A143" s="15" t="s">
        <v>353</v>
      </c>
      <c r="B143" s="16" t="s">
        <v>346</v>
      </c>
      <c r="C143" s="15" t="s">
        <v>347</v>
      </c>
      <c r="D143" s="16" t="s">
        <v>354</v>
      </c>
      <c r="E143" s="17">
        <v>224.28</v>
      </c>
      <c r="F143" s="17"/>
      <c r="G143" s="18">
        <v>74.76</v>
      </c>
      <c r="H143" s="15" t="s">
        <v>72</v>
      </c>
      <c r="I143" s="17">
        <v>82.74</v>
      </c>
      <c r="J143" s="19">
        <f t="shared" si="6"/>
        <v>78.75</v>
      </c>
      <c r="K143" s="17">
        <v>4</v>
      </c>
      <c r="L143" s="20"/>
    </row>
    <row r="144" spans="1:12">
      <c r="A144" s="15" t="s">
        <v>355</v>
      </c>
      <c r="B144" s="16" t="s">
        <v>346</v>
      </c>
      <c r="C144" s="15" t="s">
        <v>347</v>
      </c>
      <c r="D144" s="16" t="s">
        <v>356</v>
      </c>
      <c r="E144" s="17">
        <v>232.34</v>
      </c>
      <c r="F144" s="17"/>
      <c r="G144" s="18">
        <v>77.4466666666667</v>
      </c>
      <c r="H144" s="15" t="s">
        <v>17</v>
      </c>
      <c r="I144" s="17">
        <v>79.76</v>
      </c>
      <c r="J144" s="19">
        <f t="shared" si="6"/>
        <v>78.6033333333334</v>
      </c>
      <c r="K144" s="17">
        <v>5</v>
      </c>
      <c r="L144" s="20"/>
    </row>
    <row r="145" spans="1:12">
      <c r="A145" s="15" t="s">
        <v>357</v>
      </c>
      <c r="B145" s="16" t="s">
        <v>346</v>
      </c>
      <c r="C145" s="15" t="s">
        <v>347</v>
      </c>
      <c r="D145" s="16" t="s">
        <v>358</v>
      </c>
      <c r="E145" s="17">
        <v>225.22</v>
      </c>
      <c r="F145" s="17"/>
      <c r="G145" s="18">
        <v>75.0733333333333</v>
      </c>
      <c r="H145" s="15" t="s">
        <v>40</v>
      </c>
      <c r="I145" s="17">
        <v>81.48</v>
      </c>
      <c r="J145" s="19">
        <f t="shared" si="6"/>
        <v>78.2766666666666</v>
      </c>
      <c r="K145" s="17">
        <v>6</v>
      </c>
      <c r="L145" s="20"/>
    </row>
    <row r="146" spans="1:12">
      <c r="A146" s="15" t="s">
        <v>359</v>
      </c>
      <c r="B146" s="16" t="s">
        <v>346</v>
      </c>
      <c r="C146" s="15" t="s">
        <v>347</v>
      </c>
      <c r="D146" s="16" t="s">
        <v>360</v>
      </c>
      <c r="E146" s="17">
        <v>226.43</v>
      </c>
      <c r="F146" s="17"/>
      <c r="G146" s="18">
        <v>75.4766666666667</v>
      </c>
      <c r="H146" s="15" t="s">
        <v>46</v>
      </c>
      <c r="I146" s="17">
        <v>80.86</v>
      </c>
      <c r="J146" s="19">
        <f t="shared" si="6"/>
        <v>78.1683333333334</v>
      </c>
      <c r="K146" s="17">
        <v>7</v>
      </c>
      <c r="L146" s="20"/>
    </row>
    <row r="147" spans="1:12">
      <c r="A147" s="15" t="s">
        <v>361</v>
      </c>
      <c r="B147" s="16" t="s">
        <v>346</v>
      </c>
      <c r="C147" s="15" t="s">
        <v>347</v>
      </c>
      <c r="D147" s="16" t="s">
        <v>362</v>
      </c>
      <c r="E147" s="17">
        <v>230.86</v>
      </c>
      <c r="F147" s="17"/>
      <c r="G147" s="18">
        <v>76.9533333333333</v>
      </c>
      <c r="H147" s="15" t="s">
        <v>32</v>
      </c>
      <c r="I147" s="17">
        <v>79.24</v>
      </c>
      <c r="J147" s="19">
        <f t="shared" si="6"/>
        <v>78.0966666666666</v>
      </c>
      <c r="K147" s="17">
        <v>8</v>
      </c>
      <c r="L147" s="20"/>
    </row>
    <row r="148" spans="1:12">
      <c r="A148" s="15" t="s">
        <v>363</v>
      </c>
      <c r="B148" s="16" t="s">
        <v>346</v>
      </c>
      <c r="C148" s="15" t="s">
        <v>347</v>
      </c>
      <c r="D148" s="16" t="s">
        <v>364</v>
      </c>
      <c r="E148" s="17">
        <v>220.55</v>
      </c>
      <c r="F148" s="17"/>
      <c r="G148" s="18">
        <v>73.5166666666667</v>
      </c>
      <c r="H148" s="15" t="s">
        <v>77</v>
      </c>
      <c r="I148" s="17">
        <v>81.06</v>
      </c>
      <c r="J148" s="19">
        <f t="shared" si="6"/>
        <v>77.2883333333334</v>
      </c>
      <c r="K148" s="17">
        <v>9</v>
      </c>
      <c r="L148" s="20"/>
    </row>
    <row r="149" spans="1:12">
      <c r="A149" s="15" t="s">
        <v>365</v>
      </c>
      <c r="B149" s="16" t="s">
        <v>366</v>
      </c>
      <c r="C149" s="15" t="s">
        <v>367</v>
      </c>
      <c r="D149" s="16" t="s">
        <v>368</v>
      </c>
      <c r="E149" s="17">
        <v>240.37</v>
      </c>
      <c r="F149" s="17"/>
      <c r="G149" s="18">
        <v>80.1233333333333</v>
      </c>
      <c r="H149" s="15" t="s">
        <v>51</v>
      </c>
      <c r="I149" s="17">
        <v>85.56</v>
      </c>
      <c r="J149" s="19">
        <f t="shared" si="6"/>
        <v>82.8416666666667</v>
      </c>
      <c r="K149" s="17">
        <v>1</v>
      </c>
      <c r="L149" s="20"/>
    </row>
    <row r="150" spans="1:12">
      <c r="A150" s="15" t="s">
        <v>369</v>
      </c>
      <c r="B150" s="16" t="s">
        <v>366</v>
      </c>
      <c r="C150" s="15" t="s">
        <v>367</v>
      </c>
      <c r="D150" s="16" t="s">
        <v>370</v>
      </c>
      <c r="E150" s="17">
        <v>240.04</v>
      </c>
      <c r="F150" s="17"/>
      <c r="G150" s="18">
        <v>80.0133333333333</v>
      </c>
      <c r="H150" s="15" t="s">
        <v>47</v>
      </c>
      <c r="I150" s="17">
        <v>80.98</v>
      </c>
      <c r="J150" s="19">
        <f t="shared" ref="J150:J170" si="7">(G150+I150)/2</f>
        <v>80.4966666666667</v>
      </c>
      <c r="K150" s="17">
        <v>2</v>
      </c>
      <c r="L150" s="20"/>
    </row>
    <row r="151" spans="1:12">
      <c r="A151" s="15" t="s">
        <v>371</v>
      </c>
      <c r="B151" s="16" t="s">
        <v>366</v>
      </c>
      <c r="C151" s="15" t="s">
        <v>367</v>
      </c>
      <c r="D151" s="16" t="s">
        <v>372</v>
      </c>
      <c r="E151" s="17">
        <v>228.75</v>
      </c>
      <c r="F151" s="17"/>
      <c r="G151" s="18">
        <v>76.25</v>
      </c>
      <c r="H151" s="15" t="s">
        <v>54</v>
      </c>
      <c r="I151" s="17">
        <v>83.18</v>
      </c>
      <c r="J151" s="19">
        <f t="shared" si="7"/>
        <v>79.715</v>
      </c>
      <c r="K151" s="17">
        <v>3</v>
      </c>
      <c r="L151" s="20"/>
    </row>
    <row r="152" spans="1:12">
      <c r="A152" s="15" t="s">
        <v>373</v>
      </c>
      <c r="B152" s="16" t="s">
        <v>366</v>
      </c>
      <c r="C152" s="15" t="s">
        <v>367</v>
      </c>
      <c r="D152" s="16" t="s">
        <v>374</v>
      </c>
      <c r="E152" s="17">
        <v>231.73</v>
      </c>
      <c r="F152" s="17"/>
      <c r="G152" s="18">
        <v>77.2433333333333</v>
      </c>
      <c r="H152" s="15" t="s">
        <v>37</v>
      </c>
      <c r="I152" s="17">
        <v>82.18</v>
      </c>
      <c r="J152" s="19">
        <f t="shared" si="7"/>
        <v>79.7116666666666</v>
      </c>
      <c r="K152" s="17">
        <v>4</v>
      </c>
      <c r="L152" s="20"/>
    </row>
    <row r="153" spans="1:12">
      <c r="A153" s="15" t="s">
        <v>375</v>
      </c>
      <c r="B153" s="16" t="s">
        <v>366</v>
      </c>
      <c r="C153" s="15" t="s">
        <v>367</v>
      </c>
      <c r="D153" s="16" t="s">
        <v>376</v>
      </c>
      <c r="E153" s="17">
        <v>230.36</v>
      </c>
      <c r="F153" s="17"/>
      <c r="G153" s="18">
        <v>76.7866666666667</v>
      </c>
      <c r="H153" s="15" t="s">
        <v>26</v>
      </c>
      <c r="I153" s="17">
        <v>82.62</v>
      </c>
      <c r="J153" s="19">
        <f t="shared" si="7"/>
        <v>79.7033333333333</v>
      </c>
      <c r="K153" s="17">
        <v>5</v>
      </c>
      <c r="L153" s="20"/>
    </row>
    <row r="154" spans="1:12">
      <c r="A154" s="15" t="s">
        <v>377</v>
      </c>
      <c r="B154" s="16" t="s">
        <v>366</v>
      </c>
      <c r="C154" s="15" t="s">
        <v>367</v>
      </c>
      <c r="D154" s="16" t="s">
        <v>378</v>
      </c>
      <c r="E154" s="17">
        <v>231.12</v>
      </c>
      <c r="F154" s="17"/>
      <c r="G154" s="18">
        <v>77.04</v>
      </c>
      <c r="H154" s="15" t="s">
        <v>29</v>
      </c>
      <c r="I154" s="17">
        <v>81.38</v>
      </c>
      <c r="J154" s="19">
        <f t="shared" si="7"/>
        <v>79.21</v>
      </c>
      <c r="K154" s="17">
        <v>6</v>
      </c>
      <c r="L154" s="20"/>
    </row>
    <row r="155" spans="1:12">
      <c r="A155" s="15" t="s">
        <v>379</v>
      </c>
      <c r="B155" s="16" t="s">
        <v>380</v>
      </c>
      <c r="C155" s="15" t="s">
        <v>381</v>
      </c>
      <c r="D155" s="16" t="s">
        <v>382</v>
      </c>
      <c r="E155" s="17">
        <v>231.16</v>
      </c>
      <c r="F155" s="17"/>
      <c r="G155" s="18">
        <v>77.0533333333333</v>
      </c>
      <c r="H155" s="17">
        <v>14</v>
      </c>
      <c r="I155" s="17">
        <v>83.68</v>
      </c>
      <c r="J155" s="19">
        <f t="shared" si="7"/>
        <v>80.3666666666666</v>
      </c>
      <c r="K155" s="17">
        <v>1</v>
      </c>
      <c r="L155" s="20"/>
    </row>
    <row r="156" spans="1:12">
      <c r="A156" s="15" t="s">
        <v>383</v>
      </c>
      <c r="B156" s="16" t="s">
        <v>380</v>
      </c>
      <c r="C156" s="15" t="s">
        <v>381</v>
      </c>
      <c r="D156" s="16" t="s">
        <v>384</v>
      </c>
      <c r="E156" s="17">
        <v>214.54</v>
      </c>
      <c r="F156" s="17"/>
      <c r="G156" s="18">
        <v>71.5133333333333</v>
      </c>
      <c r="H156" s="17">
        <v>15</v>
      </c>
      <c r="I156" s="17">
        <v>81.86</v>
      </c>
      <c r="J156" s="19">
        <f t="shared" si="7"/>
        <v>76.6866666666667</v>
      </c>
      <c r="K156" s="17">
        <v>2</v>
      </c>
      <c r="L156" s="20"/>
    </row>
    <row r="157" spans="1:12">
      <c r="A157" s="15" t="s">
        <v>385</v>
      </c>
      <c r="B157" s="16" t="s">
        <v>380</v>
      </c>
      <c r="C157" s="15" t="s">
        <v>381</v>
      </c>
      <c r="D157" s="16" t="s">
        <v>386</v>
      </c>
      <c r="E157" s="17">
        <v>219.52</v>
      </c>
      <c r="F157" s="17"/>
      <c r="G157" s="18">
        <v>73.1733333333333</v>
      </c>
      <c r="H157" s="17">
        <v>13</v>
      </c>
      <c r="I157" s="17">
        <v>78.02</v>
      </c>
      <c r="J157" s="19">
        <f t="shared" si="7"/>
        <v>75.5966666666666</v>
      </c>
      <c r="K157" s="17">
        <v>3</v>
      </c>
      <c r="L157" s="20"/>
    </row>
    <row r="158" spans="1:12">
      <c r="A158" s="15" t="s">
        <v>387</v>
      </c>
      <c r="B158" s="16" t="s">
        <v>388</v>
      </c>
      <c r="C158" s="15" t="s">
        <v>389</v>
      </c>
      <c r="D158" s="16" t="s">
        <v>390</v>
      </c>
      <c r="E158" s="17">
        <v>251.95</v>
      </c>
      <c r="F158" s="17"/>
      <c r="G158" s="18">
        <v>83.9833333333333</v>
      </c>
      <c r="H158" s="32" t="s">
        <v>43</v>
      </c>
      <c r="I158" s="17">
        <v>84.18</v>
      </c>
      <c r="J158" s="19">
        <f t="shared" si="7"/>
        <v>84.0816666666666</v>
      </c>
      <c r="K158" s="17">
        <v>1</v>
      </c>
      <c r="L158" s="20"/>
    </row>
    <row r="159" spans="1:12">
      <c r="A159" s="15" t="s">
        <v>391</v>
      </c>
      <c r="B159" s="16" t="s">
        <v>388</v>
      </c>
      <c r="C159" s="15" t="s">
        <v>389</v>
      </c>
      <c r="D159" s="16" t="s">
        <v>392</v>
      </c>
      <c r="E159" s="17">
        <v>238.47</v>
      </c>
      <c r="F159" s="17"/>
      <c r="G159" s="18">
        <v>79.49</v>
      </c>
      <c r="H159" s="32" t="s">
        <v>90</v>
      </c>
      <c r="I159" s="17">
        <v>82.9</v>
      </c>
      <c r="J159" s="19">
        <f t="shared" si="7"/>
        <v>81.195</v>
      </c>
      <c r="K159" s="17">
        <v>2</v>
      </c>
      <c r="L159" s="20"/>
    </row>
    <row r="160" spans="1:12">
      <c r="A160" s="15" t="s">
        <v>393</v>
      </c>
      <c r="B160" s="16" t="s">
        <v>388</v>
      </c>
      <c r="C160" s="15" t="s">
        <v>389</v>
      </c>
      <c r="D160" s="16" t="s">
        <v>394</v>
      </c>
      <c r="E160" s="17">
        <v>237.07</v>
      </c>
      <c r="F160" s="17"/>
      <c r="G160" s="18">
        <v>79.0233333333333</v>
      </c>
      <c r="H160" s="32" t="s">
        <v>72</v>
      </c>
      <c r="I160" s="17">
        <v>83.16</v>
      </c>
      <c r="J160" s="19">
        <f t="shared" si="7"/>
        <v>81.0916666666666</v>
      </c>
      <c r="K160" s="17">
        <v>3</v>
      </c>
      <c r="L160" s="20"/>
    </row>
    <row r="161" spans="1:12">
      <c r="A161" s="15" t="s">
        <v>395</v>
      </c>
      <c r="B161" s="16" t="s">
        <v>388</v>
      </c>
      <c r="C161" s="15" t="s">
        <v>389</v>
      </c>
      <c r="D161" s="16" t="s">
        <v>396</v>
      </c>
      <c r="E161" s="17">
        <v>234.35</v>
      </c>
      <c r="F161" s="17"/>
      <c r="G161" s="18">
        <v>78.1166666666667</v>
      </c>
      <c r="H161" s="32" t="s">
        <v>49</v>
      </c>
      <c r="I161" s="17">
        <v>81.26</v>
      </c>
      <c r="J161" s="19">
        <f t="shared" si="7"/>
        <v>79.6883333333334</v>
      </c>
      <c r="K161" s="17">
        <v>4</v>
      </c>
      <c r="L161" s="20"/>
    </row>
    <row r="162" spans="1:12">
      <c r="A162" s="15" t="s">
        <v>397</v>
      </c>
      <c r="B162" s="16" t="s">
        <v>388</v>
      </c>
      <c r="C162" s="15" t="s">
        <v>389</v>
      </c>
      <c r="D162" s="16" t="s">
        <v>398</v>
      </c>
      <c r="E162" s="17">
        <v>235.57</v>
      </c>
      <c r="F162" s="17"/>
      <c r="G162" s="18">
        <v>78.5233333333333</v>
      </c>
      <c r="H162" s="32" t="s">
        <v>17</v>
      </c>
      <c r="I162" s="17">
        <v>80.42</v>
      </c>
      <c r="J162" s="19">
        <f t="shared" si="7"/>
        <v>79.4716666666666</v>
      </c>
      <c r="K162" s="17">
        <v>5</v>
      </c>
      <c r="L162" s="20"/>
    </row>
    <row r="163" spans="1:12">
      <c r="A163" s="15" t="s">
        <v>399</v>
      </c>
      <c r="B163" s="16" t="s">
        <v>388</v>
      </c>
      <c r="C163" s="15" t="s">
        <v>389</v>
      </c>
      <c r="D163" s="16" t="s">
        <v>400</v>
      </c>
      <c r="E163" s="17">
        <v>237.65</v>
      </c>
      <c r="F163" s="17"/>
      <c r="G163" s="18">
        <v>79.2166666666667</v>
      </c>
      <c r="H163" s="32" t="s">
        <v>77</v>
      </c>
      <c r="I163" s="17">
        <v>78.5</v>
      </c>
      <c r="J163" s="19">
        <f t="shared" si="7"/>
        <v>78.8583333333333</v>
      </c>
      <c r="K163" s="17">
        <v>6</v>
      </c>
      <c r="L163" s="20"/>
    </row>
    <row r="164" spans="1:12">
      <c r="A164" s="15" t="s">
        <v>401</v>
      </c>
      <c r="B164" s="16" t="s">
        <v>402</v>
      </c>
      <c r="C164" s="15" t="s">
        <v>403</v>
      </c>
      <c r="D164" s="16" t="s">
        <v>404</v>
      </c>
      <c r="E164" s="17">
        <v>238.02</v>
      </c>
      <c r="F164" s="17"/>
      <c r="G164" s="18">
        <v>79.34</v>
      </c>
      <c r="H164" s="17">
        <v>12</v>
      </c>
      <c r="I164" s="17">
        <v>83.86</v>
      </c>
      <c r="J164" s="19">
        <f t="shared" si="7"/>
        <v>81.6</v>
      </c>
      <c r="K164" s="17">
        <v>1</v>
      </c>
      <c r="L164" s="20"/>
    </row>
    <row r="165" spans="1:12">
      <c r="A165" s="15" t="s">
        <v>405</v>
      </c>
      <c r="B165" s="16" t="s">
        <v>402</v>
      </c>
      <c r="C165" s="15" t="s">
        <v>403</v>
      </c>
      <c r="D165" s="16" t="s">
        <v>406</v>
      </c>
      <c r="E165" s="17">
        <v>246.53</v>
      </c>
      <c r="F165" s="17"/>
      <c r="G165" s="18">
        <v>82.1766666666667</v>
      </c>
      <c r="H165" s="32" t="s">
        <v>46</v>
      </c>
      <c r="I165" s="17">
        <v>80.78</v>
      </c>
      <c r="J165" s="19">
        <f t="shared" si="7"/>
        <v>81.4783333333334</v>
      </c>
      <c r="K165" s="17">
        <v>2</v>
      </c>
      <c r="L165" s="20"/>
    </row>
    <row r="166" spans="1:12">
      <c r="A166" s="15" t="s">
        <v>407</v>
      </c>
      <c r="B166" s="16" t="s">
        <v>402</v>
      </c>
      <c r="C166" s="15" t="s">
        <v>403</v>
      </c>
      <c r="D166" s="16" t="s">
        <v>408</v>
      </c>
      <c r="E166" s="17">
        <v>241.31</v>
      </c>
      <c r="F166" s="17"/>
      <c r="G166" s="18">
        <v>80.4366666666667</v>
      </c>
      <c r="H166" s="32" t="s">
        <v>77</v>
      </c>
      <c r="I166" s="17">
        <v>82.42</v>
      </c>
      <c r="J166" s="19">
        <f t="shared" si="7"/>
        <v>81.4283333333333</v>
      </c>
      <c r="K166" s="17">
        <v>3</v>
      </c>
      <c r="L166" s="20"/>
    </row>
    <row r="167" spans="1:12">
      <c r="A167" s="15" t="s">
        <v>409</v>
      </c>
      <c r="B167" s="16" t="s">
        <v>402</v>
      </c>
      <c r="C167" s="15" t="s">
        <v>403</v>
      </c>
      <c r="D167" s="16" t="s">
        <v>410</v>
      </c>
      <c r="E167" s="17">
        <v>238.52</v>
      </c>
      <c r="F167" s="17"/>
      <c r="G167" s="18">
        <v>79.5066666666667</v>
      </c>
      <c r="H167" s="17">
        <v>10</v>
      </c>
      <c r="I167" s="17">
        <v>79.38</v>
      </c>
      <c r="J167" s="19">
        <f t="shared" si="7"/>
        <v>79.4433333333334</v>
      </c>
      <c r="K167" s="17">
        <v>4</v>
      </c>
      <c r="L167" s="20"/>
    </row>
    <row r="168" spans="1:12">
      <c r="A168" s="15" t="s">
        <v>411</v>
      </c>
      <c r="B168" s="16" t="s">
        <v>402</v>
      </c>
      <c r="C168" s="15" t="s">
        <v>403</v>
      </c>
      <c r="D168" s="16" t="s">
        <v>412</v>
      </c>
      <c r="E168" s="17">
        <v>234.81</v>
      </c>
      <c r="F168" s="17"/>
      <c r="G168" s="18">
        <v>78.27</v>
      </c>
      <c r="H168" s="29" t="s">
        <v>53</v>
      </c>
      <c r="I168" s="17">
        <v>0</v>
      </c>
      <c r="J168" s="19">
        <f t="shared" si="7"/>
        <v>39.135</v>
      </c>
      <c r="K168" s="17">
        <v>5</v>
      </c>
      <c r="L168" s="20"/>
    </row>
    <row r="169" spans="1:12">
      <c r="A169" s="15" t="s">
        <v>413</v>
      </c>
      <c r="B169" s="16" t="s">
        <v>402</v>
      </c>
      <c r="C169" s="15" t="s">
        <v>403</v>
      </c>
      <c r="D169" s="16" t="s">
        <v>414</v>
      </c>
      <c r="E169" s="17">
        <v>229.25</v>
      </c>
      <c r="F169" s="17"/>
      <c r="G169" s="18">
        <v>76.4166666666667</v>
      </c>
      <c r="H169" s="29" t="s">
        <v>53</v>
      </c>
      <c r="I169" s="17">
        <v>0</v>
      </c>
      <c r="J169" s="19">
        <f t="shared" si="7"/>
        <v>38.2083333333333</v>
      </c>
      <c r="K169" s="17">
        <v>6</v>
      </c>
      <c r="L169" s="20"/>
    </row>
    <row r="170" spans="1:12">
      <c r="A170" s="15" t="s">
        <v>415</v>
      </c>
      <c r="B170" s="16" t="s">
        <v>416</v>
      </c>
      <c r="C170" s="15" t="s">
        <v>417</v>
      </c>
      <c r="D170" s="16" t="s">
        <v>418</v>
      </c>
      <c r="E170" s="17">
        <v>238.72</v>
      </c>
      <c r="F170" s="17"/>
      <c r="G170" s="18">
        <v>79.5733333333333</v>
      </c>
      <c r="H170" s="15" t="s">
        <v>40</v>
      </c>
      <c r="I170" s="17">
        <v>84.6</v>
      </c>
      <c r="J170" s="19">
        <f t="shared" si="7"/>
        <v>82.0866666666666</v>
      </c>
      <c r="K170" s="17">
        <v>1</v>
      </c>
      <c r="L170" s="30"/>
    </row>
    <row r="171" spans="1:12">
      <c r="A171" s="15" t="s">
        <v>419</v>
      </c>
      <c r="B171" s="16" t="s">
        <v>416</v>
      </c>
      <c r="C171" s="15" t="s">
        <v>417</v>
      </c>
      <c r="D171" s="16" t="s">
        <v>420</v>
      </c>
      <c r="E171" s="17">
        <v>229.67</v>
      </c>
      <c r="F171" s="17"/>
      <c r="G171" s="18">
        <v>76.5566666666667</v>
      </c>
      <c r="H171" s="15" t="s">
        <v>51</v>
      </c>
      <c r="I171" s="17">
        <v>85.1</v>
      </c>
      <c r="J171" s="19">
        <f t="shared" ref="J171:J234" si="8">(G171+I171)/2</f>
        <v>80.8283333333333</v>
      </c>
      <c r="K171" s="17">
        <v>2</v>
      </c>
      <c r="L171" s="30"/>
    </row>
    <row r="172" spans="1:12">
      <c r="A172" s="15" t="s">
        <v>421</v>
      </c>
      <c r="B172" s="16" t="s">
        <v>416</v>
      </c>
      <c r="C172" s="15" t="s">
        <v>417</v>
      </c>
      <c r="D172" s="16" t="s">
        <v>422</v>
      </c>
      <c r="E172" s="17">
        <v>235.25</v>
      </c>
      <c r="F172" s="17"/>
      <c r="G172" s="18">
        <v>78.4166666666667</v>
      </c>
      <c r="H172" s="15" t="s">
        <v>37</v>
      </c>
      <c r="I172" s="17">
        <v>81.48</v>
      </c>
      <c r="J172" s="19">
        <f t="shared" si="8"/>
        <v>79.9483333333334</v>
      </c>
      <c r="K172" s="17">
        <v>3</v>
      </c>
      <c r="L172" s="30"/>
    </row>
    <row r="173" spans="1:12">
      <c r="A173" s="15" t="s">
        <v>423</v>
      </c>
      <c r="B173" s="16" t="s">
        <v>416</v>
      </c>
      <c r="C173" s="15" t="s">
        <v>417</v>
      </c>
      <c r="D173" s="16" t="s">
        <v>424</v>
      </c>
      <c r="E173" s="17">
        <v>233.06</v>
      </c>
      <c r="F173" s="17"/>
      <c r="G173" s="18">
        <v>77.6866666666667</v>
      </c>
      <c r="H173" s="15" t="s">
        <v>47</v>
      </c>
      <c r="I173" s="17">
        <v>82.1</v>
      </c>
      <c r="J173" s="19">
        <f t="shared" si="8"/>
        <v>79.8933333333333</v>
      </c>
      <c r="K173" s="17">
        <v>4</v>
      </c>
      <c r="L173" s="30"/>
    </row>
    <row r="174" spans="1:12">
      <c r="A174" s="15" t="s">
        <v>425</v>
      </c>
      <c r="B174" s="16" t="s">
        <v>416</v>
      </c>
      <c r="C174" s="15" t="s">
        <v>417</v>
      </c>
      <c r="D174" s="16" t="s">
        <v>426</v>
      </c>
      <c r="E174" s="17">
        <v>229.25</v>
      </c>
      <c r="F174" s="17"/>
      <c r="G174" s="18">
        <v>76.4166666666667</v>
      </c>
      <c r="H174" s="15" t="s">
        <v>29</v>
      </c>
      <c r="I174" s="17">
        <v>83.12</v>
      </c>
      <c r="J174" s="19">
        <f t="shared" si="8"/>
        <v>79.7683333333333</v>
      </c>
      <c r="K174" s="17">
        <v>5</v>
      </c>
      <c r="L174" s="30"/>
    </row>
    <row r="175" spans="1:12">
      <c r="A175" s="15" t="s">
        <v>427</v>
      </c>
      <c r="B175" s="16" t="s">
        <v>416</v>
      </c>
      <c r="C175" s="15" t="s">
        <v>417</v>
      </c>
      <c r="D175" s="16" t="s">
        <v>428</v>
      </c>
      <c r="E175" s="17">
        <v>226.03</v>
      </c>
      <c r="F175" s="17"/>
      <c r="G175" s="18">
        <v>75.3433333333333</v>
      </c>
      <c r="H175" s="15" t="s">
        <v>26</v>
      </c>
      <c r="I175" s="17">
        <v>80.1</v>
      </c>
      <c r="J175" s="19">
        <f t="shared" si="8"/>
        <v>77.7216666666666</v>
      </c>
      <c r="K175" s="17">
        <v>6</v>
      </c>
      <c r="L175" s="30"/>
    </row>
    <row r="176" spans="1:12">
      <c r="A176" s="15" t="s">
        <v>429</v>
      </c>
      <c r="B176" s="16" t="s">
        <v>430</v>
      </c>
      <c r="C176" s="15" t="s">
        <v>431</v>
      </c>
      <c r="D176" s="16" t="s">
        <v>432</v>
      </c>
      <c r="E176" s="17">
        <v>240.38</v>
      </c>
      <c r="F176" s="17"/>
      <c r="G176" s="18">
        <v>80.1266666666667</v>
      </c>
      <c r="H176" s="32" t="s">
        <v>17</v>
      </c>
      <c r="I176" s="17">
        <v>82.46</v>
      </c>
      <c r="J176" s="19">
        <f t="shared" si="8"/>
        <v>81.2933333333334</v>
      </c>
      <c r="K176" s="17">
        <v>1</v>
      </c>
      <c r="L176" s="20"/>
    </row>
    <row r="177" spans="1:12">
      <c r="A177" s="15" t="s">
        <v>433</v>
      </c>
      <c r="B177" s="16" t="s">
        <v>430</v>
      </c>
      <c r="C177" s="15" t="s">
        <v>431</v>
      </c>
      <c r="D177" s="16" t="s">
        <v>434</v>
      </c>
      <c r="E177" s="17">
        <v>243.65</v>
      </c>
      <c r="F177" s="17"/>
      <c r="G177" s="18">
        <v>81.2166666666667</v>
      </c>
      <c r="H177" s="32" t="s">
        <v>72</v>
      </c>
      <c r="I177" s="17">
        <v>80.3</v>
      </c>
      <c r="J177" s="19">
        <f t="shared" si="8"/>
        <v>80.7583333333334</v>
      </c>
      <c r="K177" s="17">
        <v>2</v>
      </c>
      <c r="L177" s="20"/>
    </row>
    <row r="178" spans="1:12">
      <c r="A178" s="15" t="s">
        <v>435</v>
      </c>
      <c r="B178" s="16" t="s">
        <v>430</v>
      </c>
      <c r="C178" s="15" t="s">
        <v>431</v>
      </c>
      <c r="D178" s="16" t="s">
        <v>436</v>
      </c>
      <c r="E178" s="17">
        <v>237.87</v>
      </c>
      <c r="F178" s="17"/>
      <c r="G178" s="18">
        <v>79.29</v>
      </c>
      <c r="H178" s="32" t="s">
        <v>49</v>
      </c>
      <c r="I178" s="17">
        <v>80.44</v>
      </c>
      <c r="J178" s="19">
        <f t="shared" si="8"/>
        <v>79.865</v>
      </c>
      <c r="K178" s="17">
        <v>3</v>
      </c>
      <c r="L178" s="20"/>
    </row>
    <row r="179" spans="1:12">
      <c r="A179" s="15" t="s">
        <v>437</v>
      </c>
      <c r="B179" s="16" t="s">
        <v>438</v>
      </c>
      <c r="C179" s="15" t="s">
        <v>439</v>
      </c>
      <c r="D179" s="16" t="s">
        <v>440</v>
      </c>
      <c r="E179" s="17">
        <v>232.56</v>
      </c>
      <c r="F179" s="17"/>
      <c r="G179" s="18">
        <v>77.52</v>
      </c>
      <c r="H179" s="32" t="s">
        <v>17</v>
      </c>
      <c r="I179" s="17">
        <v>82.66</v>
      </c>
      <c r="J179" s="19">
        <f t="shared" si="8"/>
        <v>80.09</v>
      </c>
      <c r="K179" s="17">
        <v>1</v>
      </c>
      <c r="L179" s="20"/>
    </row>
    <row r="180" spans="1:12">
      <c r="A180" s="15" t="s">
        <v>441</v>
      </c>
      <c r="B180" s="16" t="s">
        <v>438</v>
      </c>
      <c r="C180" s="15" t="s">
        <v>439</v>
      </c>
      <c r="D180" s="16" t="s">
        <v>442</v>
      </c>
      <c r="E180" s="17">
        <v>233.59</v>
      </c>
      <c r="F180" s="17"/>
      <c r="G180" s="18">
        <v>77.8633333333333</v>
      </c>
      <c r="H180" s="32" t="s">
        <v>46</v>
      </c>
      <c r="I180" s="17">
        <v>82.06</v>
      </c>
      <c r="J180" s="19">
        <f t="shared" si="8"/>
        <v>79.9616666666666</v>
      </c>
      <c r="K180" s="17">
        <v>2</v>
      </c>
      <c r="L180" s="20"/>
    </row>
    <row r="181" spans="1:12">
      <c r="A181" s="15" t="s">
        <v>443</v>
      </c>
      <c r="B181" s="16" t="s">
        <v>438</v>
      </c>
      <c r="C181" s="15" t="s">
        <v>439</v>
      </c>
      <c r="D181" s="16" t="s">
        <v>444</v>
      </c>
      <c r="E181" s="17">
        <v>223.85</v>
      </c>
      <c r="F181" s="17">
        <v>5</v>
      </c>
      <c r="G181" s="18">
        <v>79.6166666666667</v>
      </c>
      <c r="H181" s="32" t="s">
        <v>90</v>
      </c>
      <c r="I181" s="17">
        <v>79.32</v>
      </c>
      <c r="J181" s="19">
        <f t="shared" si="8"/>
        <v>79.4683333333333</v>
      </c>
      <c r="K181" s="17">
        <v>3</v>
      </c>
      <c r="L181" s="20"/>
    </row>
    <row r="182" spans="1:12">
      <c r="A182" s="15" t="s">
        <v>445</v>
      </c>
      <c r="B182" s="16" t="s">
        <v>446</v>
      </c>
      <c r="C182" s="15" t="s">
        <v>447</v>
      </c>
      <c r="D182" s="16" t="s">
        <v>448</v>
      </c>
      <c r="E182" s="17">
        <v>244.71</v>
      </c>
      <c r="F182" s="17"/>
      <c r="G182" s="18">
        <v>81.57</v>
      </c>
      <c r="H182" s="32" t="s">
        <v>49</v>
      </c>
      <c r="I182" s="17">
        <v>84.08</v>
      </c>
      <c r="J182" s="19">
        <f t="shared" si="8"/>
        <v>82.825</v>
      </c>
      <c r="K182" s="17">
        <v>1</v>
      </c>
      <c r="L182" s="20"/>
    </row>
    <row r="183" spans="1:12">
      <c r="A183" s="15" t="s">
        <v>449</v>
      </c>
      <c r="B183" s="16" t="s">
        <v>446</v>
      </c>
      <c r="C183" s="15" t="s">
        <v>447</v>
      </c>
      <c r="D183" s="16" t="s">
        <v>450</v>
      </c>
      <c r="E183" s="17">
        <v>243.7</v>
      </c>
      <c r="F183" s="17"/>
      <c r="G183" s="18">
        <v>81.2333333333333</v>
      </c>
      <c r="H183" s="32" t="s">
        <v>72</v>
      </c>
      <c r="I183" s="17">
        <v>83.82</v>
      </c>
      <c r="J183" s="19">
        <f t="shared" si="8"/>
        <v>82.5266666666666</v>
      </c>
      <c r="K183" s="17">
        <v>2</v>
      </c>
      <c r="L183" s="20"/>
    </row>
    <row r="184" spans="1:12">
      <c r="A184" s="15" t="s">
        <v>451</v>
      </c>
      <c r="B184" s="16" t="s">
        <v>446</v>
      </c>
      <c r="C184" s="15" t="s">
        <v>447</v>
      </c>
      <c r="D184" s="16" t="s">
        <v>452</v>
      </c>
      <c r="E184" s="17">
        <v>231.63</v>
      </c>
      <c r="F184" s="17">
        <v>5</v>
      </c>
      <c r="G184" s="18">
        <v>82.21</v>
      </c>
      <c r="H184" s="32" t="s">
        <v>90</v>
      </c>
      <c r="I184" s="17">
        <v>82.42</v>
      </c>
      <c r="J184" s="19">
        <f t="shared" si="8"/>
        <v>82.315</v>
      </c>
      <c r="K184" s="17">
        <v>3</v>
      </c>
      <c r="L184" s="20"/>
    </row>
    <row r="185" spans="1:12">
      <c r="A185" s="15" t="s">
        <v>453</v>
      </c>
      <c r="B185" s="16" t="s">
        <v>454</v>
      </c>
      <c r="C185" s="15" t="s">
        <v>455</v>
      </c>
      <c r="D185" s="16" t="s">
        <v>456</v>
      </c>
      <c r="E185" s="17">
        <v>238.66</v>
      </c>
      <c r="F185" s="17"/>
      <c r="G185" s="18">
        <v>79.5533333333333</v>
      </c>
      <c r="H185" s="17">
        <v>11</v>
      </c>
      <c r="I185" s="17">
        <v>84.86</v>
      </c>
      <c r="J185" s="19">
        <f t="shared" si="8"/>
        <v>82.2066666666666</v>
      </c>
      <c r="K185" s="17">
        <v>1</v>
      </c>
      <c r="L185" s="20"/>
    </row>
    <row r="186" spans="1:12">
      <c r="A186" s="15" t="s">
        <v>457</v>
      </c>
      <c r="B186" s="16" t="s">
        <v>454</v>
      </c>
      <c r="C186" s="15" t="s">
        <v>455</v>
      </c>
      <c r="D186" s="16" t="s">
        <v>458</v>
      </c>
      <c r="E186" s="17">
        <v>227.71</v>
      </c>
      <c r="F186" s="17"/>
      <c r="G186" s="18">
        <v>75.9033333333333</v>
      </c>
      <c r="H186" s="32" t="s">
        <v>72</v>
      </c>
      <c r="I186" s="17">
        <v>85.02</v>
      </c>
      <c r="J186" s="19">
        <f t="shared" si="8"/>
        <v>80.4616666666666</v>
      </c>
      <c r="K186" s="17">
        <v>2</v>
      </c>
      <c r="L186" s="20"/>
    </row>
    <row r="187" spans="1:12">
      <c r="A187" s="15" t="s">
        <v>459</v>
      </c>
      <c r="B187" s="16" t="s">
        <v>454</v>
      </c>
      <c r="C187" s="15" t="s">
        <v>455</v>
      </c>
      <c r="D187" s="16" t="s">
        <v>460</v>
      </c>
      <c r="E187" s="17">
        <v>230.8</v>
      </c>
      <c r="F187" s="17"/>
      <c r="G187" s="18">
        <v>76.9333333333333</v>
      </c>
      <c r="H187" s="32" t="s">
        <v>46</v>
      </c>
      <c r="I187" s="17">
        <v>83.04</v>
      </c>
      <c r="J187" s="19">
        <f t="shared" si="8"/>
        <v>79.9866666666667</v>
      </c>
      <c r="K187" s="17">
        <v>3</v>
      </c>
      <c r="L187" s="20"/>
    </row>
    <row r="188" spans="1:12">
      <c r="A188" s="15" t="s">
        <v>461</v>
      </c>
      <c r="B188" s="16" t="s">
        <v>454</v>
      </c>
      <c r="C188" s="15" t="s">
        <v>455</v>
      </c>
      <c r="D188" s="16" t="s">
        <v>462</v>
      </c>
      <c r="E188" s="17">
        <v>228.35</v>
      </c>
      <c r="F188" s="17"/>
      <c r="G188" s="18">
        <v>76.1166666666667</v>
      </c>
      <c r="H188" s="32" t="s">
        <v>40</v>
      </c>
      <c r="I188" s="17">
        <v>83.8</v>
      </c>
      <c r="J188" s="19">
        <f t="shared" si="8"/>
        <v>79.9583333333333</v>
      </c>
      <c r="K188" s="17">
        <v>4</v>
      </c>
      <c r="L188" s="20"/>
    </row>
    <row r="189" spans="1:12">
      <c r="A189" s="15" t="s">
        <v>463</v>
      </c>
      <c r="B189" s="16" t="s">
        <v>454</v>
      </c>
      <c r="C189" s="15" t="s">
        <v>455</v>
      </c>
      <c r="D189" s="16" t="s">
        <v>464</v>
      </c>
      <c r="E189" s="17">
        <v>233.33</v>
      </c>
      <c r="F189" s="17"/>
      <c r="G189" s="18">
        <v>77.7766666666667</v>
      </c>
      <c r="H189" s="32" t="s">
        <v>90</v>
      </c>
      <c r="I189" s="17">
        <v>81.38</v>
      </c>
      <c r="J189" s="19">
        <f t="shared" si="8"/>
        <v>79.5783333333333</v>
      </c>
      <c r="K189" s="17">
        <v>5</v>
      </c>
      <c r="L189" s="20"/>
    </row>
    <row r="190" spans="1:12">
      <c r="A190" s="15" t="s">
        <v>465</v>
      </c>
      <c r="B190" s="16" t="s">
        <v>454</v>
      </c>
      <c r="C190" s="15" t="s">
        <v>455</v>
      </c>
      <c r="D190" s="16" t="s">
        <v>466</v>
      </c>
      <c r="E190" s="17">
        <v>229.42</v>
      </c>
      <c r="F190" s="17"/>
      <c r="G190" s="18">
        <v>76.4733333333333</v>
      </c>
      <c r="H190" s="32" t="s">
        <v>49</v>
      </c>
      <c r="I190" s="17">
        <v>81.86</v>
      </c>
      <c r="J190" s="19">
        <f t="shared" si="8"/>
        <v>79.1666666666667</v>
      </c>
      <c r="K190" s="17">
        <v>6</v>
      </c>
      <c r="L190" s="20"/>
    </row>
    <row r="191" spans="1:12">
      <c r="A191" s="15" t="s">
        <v>467</v>
      </c>
      <c r="B191" s="16" t="s">
        <v>454</v>
      </c>
      <c r="C191" s="15" t="s">
        <v>455</v>
      </c>
      <c r="D191" s="16" t="s">
        <v>468</v>
      </c>
      <c r="E191" s="17">
        <v>223.47</v>
      </c>
      <c r="F191" s="17"/>
      <c r="G191" s="18">
        <v>74.49</v>
      </c>
      <c r="H191" s="32" t="s">
        <v>43</v>
      </c>
      <c r="I191" s="17">
        <v>83.6</v>
      </c>
      <c r="J191" s="19">
        <f t="shared" si="8"/>
        <v>79.045</v>
      </c>
      <c r="K191" s="17">
        <v>7</v>
      </c>
      <c r="L191" s="20"/>
    </row>
    <row r="192" spans="1:12">
      <c r="A192" s="15" t="s">
        <v>469</v>
      </c>
      <c r="B192" s="16" t="s">
        <v>454</v>
      </c>
      <c r="C192" s="15" t="s">
        <v>455</v>
      </c>
      <c r="D192" s="16" t="s">
        <v>470</v>
      </c>
      <c r="E192" s="17">
        <v>222.42</v>
      </c>
      <c r="F192" s="17"/>
      <c r="G192" s="18">
        <v>74.14</v>
      </c>
      <c r="H192" s="17">
        <v>10</v>
      </c>
      <c r="I192" s="17">
        <v>83.5</v>
      </c>
      <c r="J192" s="19">
        <f t="shared" si="8"/>
        <v>78.82</v>
      </c>
      <c r="K192" s="17">
        <v>8</v>
      </c>
      <c r="L192" s="20"/>
    </row>
    <row r="193" spans="1:12">
      <c r="A193" s="15" t="s">
        <v>471</v>
      </c>
      <c r="B193" s="16" t="s">
        <v>454</v>
      </c>
      <c r="C193" s="15" t="s">
        <v>455</v>
      </c>
      <c r="D193" s="16" t="s">
        <v>472</v>
      </c>
      <c r="E193" s="17">
        <v>225.79</v>
      </c>
      <c r="F193" s="17"/>
      <c r="G193" s="18">
        <v>75.2633333333333</v>
      </c>
      <c r="H193" s="32" t="s">
        <v>32</v>
      </c>
      <c r="I193" s="17">
        <v>82.26</v>
      </c>
      <c r="J193" s="19">
        <f t="shared" si="8"/>
        <v>78.7616666666667</v>
      </c>
      <c r="K193" s="17">
        <v>9</v>
      </c>
      <c r="L193" s="20"/>
    </row>
    <row r="194" spans="1:12">
      <c r="A194" s="15" t="s">
        <v>473</v>
      </c>
      <c r="B194" s="16" t="s">
        <v>454</v>
      </c>
      <c r="C194" s="15" t="s">
        <v>455</v>
      </c>
      <c r="D194" s="16" t="s">
        <v>474</v>
      </c>
      <c r="E194" s="17">
        <v>216.64</v>
      </c>
      <c r="F194" s="17"/>
      <c r="G194" s="18">
        <v>72.2133333333333</v>
      </c>
      <c r="H194" s="32" t="s">
        <v>77</v>
      </c>
      <c r="I194" s="17">
        <v>83.52</v>
      </c>
      <c r="J194" s="19">
        <f t="shared" si="8"/>
        <v>77.8666666666666</v>
      </c>
      <c r="K194" s="17">
        <v>10</v>
      </c>
      <c r="L194" s="20"/>
    </row>
    <row r="195" spans="1:12">
      <c r="A195" s="15" t="s">
        <v>475</v>
      </c>
      <c r="B195" s="16" t="s">
        <v>454</v>
      </c>
      <c r="C195" s="15" t="s">
        <v>455</v>
      </c>
      <c r="D195" s="16" t="s">
        <v>476</v>
      </c>
      <c r="E195" s="17">
        <v>219.9</v>
      </c>
      <c r="F195" s="17"/>
      <c r="G195" s="18">
        <v>73.3</v>
      </c>
      <c r="H195" s="17">
        <v>13</v>
      </c>
      <c r="I195" s="17">
        <v>81.78</v>
      </c>
      <c r="J195" s="19">
        <f t="shared" si="8"/>
        <v>77.54</v>
      </c>
      <c r="K195" s="17">
        <v>11</v>
      </c>
      <c r="L195" s="20"/>
    </row>
    <row r="196" spans="1:12">
      <c r="A196" s="15" t="s">
        <v>477</v>
      </c>
      <c r="B196" s="16" t="s">
        <v>454</v>
      </c>
      <c r="C196" s="15" t="s">
        <v>455</v>
      </c>
      <c r="D196" s="16" t="s">
        <v>478</v>
      </c>
      <c r="E196" s="17">
        <v>218.63</v>
      </c>
      <c r="F196" s="17"/>
      <c r="G196" s="18">
        <v>72.8766666666667</v>
      </c>
      <c r="H196" s="17">
        <v>15</v>
      </c>
      <c r="I196" s="17">
        <v>80.08</v>
      </c>
      <c r="J196" s="19">
        <f t="shared" si="8"/>
        <v>76.4783333333334</v>
      </c>
      <c r="K196" s="17">
        <v>12</v>
      </c>
      <c r="L196" s="20"/>
    </row>
    <row r="197" spans="1:12">
      <c r="A197" s="15" t="s">
        <v>479</v>
      </c>
      <c r="B197" s="16" t="s">
        <v>480</v>
      </c>
      <c r="C197" s="15" t="s">
        <v>481</v>
      </c>
      <c r="D197" s="16" t="s">
        <v>482</v>
      </c>
      <c r="E197" s="17">
        <v>216.43</v>
      </c>
      <c r="F197" s="17"/>
      <c r="G197" s="18">
        <v>72.1433333333333</v>
      </c>
      <c r="H197" s="17">
        <v>11</v>
      </c>
      <c r="I197" s="17">
        <v>81.84</v>
      </c>
      <c r="J197" s="19">
        <f t="shared" si="8"/>
        <v>76.9916666666666</v>
      </c>
      <c r="K197" s="17">
        <v>1</v>
      </c>
      <c r="L197" s="20"/>
    </row>
    <row r="198" spans="1:12">
      <c r="A198" s="15" t="s">
        <v>483</v>
      </c>
      <c r="B198" s="16" t="s">
        <v>480</v>
      </c>
      <c r="C198" s="15" t="s">
        <v>481</v>
      </c>
      <c r="D198" s="16" t="s">
        <v>484</v>
      </c>
      <c r="E198" s="17">
        <v>224.23</v>
      </c>
      <c r="F198" s="17"/>
      <c r="G198" s="18">
        <v>74.7433333333333</v>
      </c>
      <c r="H198" s="17">
        <v>10</v>
      </c>
      <c r="I198" s="17">
        <v>78.7</v>
      </c>
      <c r="J198" s="19">
        <f t="shared" si="8"/>
        <v>76.7216666666666</v>
      </c>
      <c r="K198" s="17">
        <v>2</v>
      </c>
      <c r="L198" s="20"/>
    </row>
    <row r="199" spans="1:12">
      <c r="A199" s="15" t="s">
        <v>485</v>
      </c>
      <c r="B199" s="16" t="s">
        <v>480</v>
      </c>
      <c r="C199" s="15" t="s">
        <v>481</v>
      </c>
      <c r="D199" s="16" t="s">
        <v>486</v>
      </c>
      <c r="E199" s="17">
        <v>215.45</v>
      </c>
      <c r="F199" s="17"/>
      <c r="G199" s="18">
        <v>71.8166666666667</v>
      </c>
      <c r="H199" s="17">
        <v>12</v>
      </c>
      <c r="I199" s="17">
        <v>78.4</v>
      </c>
      <c r="J199" s="19">
        <f t="shared" si="8"/>
        <v>75.1083333333333</v>
      </c>
      <c r="K199" s="17">
        <v>3</v>
      </c>
      <c r="L199" s="20"/>
    </row>
    <row r="200" spans="1:12">
      <c r="A200" s="15" t="s">
        <v>487</v>
      </c>
      <c r="B200" s="16" t="s">
        <v>488</v>
      </c>
      <c r="C200" s="15" t="s">
        <v>489</v>
      </c>
      <c r="D200" s="16" t="s">
        <v>490</v>
      </c>
      <c r="E200" s="17">
        <v>232.12</v>
      </c>
      <c r="F200" s="17"/>
      <c r="G200" s="18">
        <v>77.3733333333333</v>
      </c>
      <c r="H200" s="32" t="s">
        <v>40</v>
      </c>
      <c r="I200" s="17">
        <v>84.88</v>
      </c>
      <c r="J200" s="19">
        <f t="shared" si="8"/>
        <v>81.1266666666667</v>
      </c>
      <c r="K200" s="17">
        <v>1</v>
      </c>
      <c r="L200" s="20"/>
    </row>
    <row r="201" spans="1:12">
      <c r="A201" s="15" t="s">
        <v>491</v>
      </c>
      <c r="B201" s="16" t="s">
        <v>488</v>
      </c>
      <c r="C201" s="15" t="s">
        <v>489</v>
      </c>
      <c r="D201" s="16" t="s">
        <v>492</v>
      </c>
      <c r="E201" s="17">
        <v>235.4</v>
      </c>
      <c r="F201" s="17"/>
      <c r="G201" s="18">
        <v>78.4666666666667</v>
      </c>
      <c r="H201" s="32" t="s">
        <v>49</v>
      </c>
      <c r="I201" s="17">
        <v>83.48</v>
      </c>
      <c r="J201" s="19">
        <f t="shared" si="8"/>
        <v>80.9733333333334</v>
      </c>
      <c r="K201" s="17">
        <v>2</v>
      </c>
      <c r="L201" s="20"/>
    </row>
    <row r="202" spans="1:12">
      <c r="A202" s="15" t="s">
        <v>493</v>
      </c>
      <c r="B202" s="16" t="s">
        <v>488</v>
      </c>
      <c r="C202" s="15" t="s">
        <v>489</v>
      </c>
      <c r="D202" s="16" t="s">
        <v>494</v>
      </c>
      <c r="E202" s="17">
        <v>233.35</v>
      </c>
      <c r="F202" s="17"/>
      <c r="G202" s="18">
        <v>77.7833333333333</v>
      </c>
      <c r="H202" s="32" t="s">
        <v>17</v>
      </c>
      <c r="I202" s="17">
        <v>82.76</v>
      </c>
      <c r="J202" s="19">
        <f t="shared" si="8"/>
        <v>80.2716666666666</v>
      </c>
      <c r="K202" s="17">
        <v>3</v>
      </c>
      <c r="L202" s="20"/>
    </row>
    <row r="203" spans="1:12">
      <c r="A203" s="15" t="s">
        <v>495</v>
      </c>
      <c r="B203" s="16" t="s">
        <v>488</v>
      </c>
      <c r="C203" s="15" t="s">
        <v>489</v>
      </c>
      <c r="D203" s="16" t="s">
        <v>496</v>
      </c>
      <c r="E203" s="17">
        <v>232.55</v>
      </c>
      <c r="F203" s="17"/>
      <c r="G203" s="18">
        <v>77.5166666666667</v>
      </c>
      <c r="H203" s="32" t="s">
        <v>46</v>
      </c>
      <c r="I203" s="17">
        <v>82.96</v>
      </c>
      <c r="J203" s="19">
        <f t="shared" si="8"/>
        <v>80.2383333333333</v>
      </c>
      <c r="K203" s="17">
        <v>4</v>
      </c>
      <c r="L203" s="20"/>
    </row>
    <row r="204" spans="1:12">
      <c r="A204" s="15" t="s">
        <v>497</v>
      </c>
      <c r="B204" s="16" t="s">
        <v>488</v>
      </c>
      <c r="C204" s="15" t="s">
        <v>489</v>
      </c>
      <c r="D204" s="16" t="s">
        <v>498</v>
      </c>
      <c r="E204" s="17">
        <v>235.18</v>
      </c>
      <c r="F204" s="17"/>
      <c r="G204" s="18">
        <v>78.3933333333333</v>
      </c>
      <c r="H204" s="32" t="s">
        <v>77</v>
      </c>
      <c r="I204" s="17">
        <v>80.22</v>
      </c>
      <c r="J204" s="19">
        <f t="shared" si="8"/>
        <v>79.3066666666666</v>
      </c>
      <c r="K204" s="17">
        <v>5</v>
      </c>
      <c r="L204" s="20"/>
    </row>
    <row r="205" spans="1:12">
      <c r="A205" s="15" t="s">
        <v>499</v>
      </c>
      <c r="B205" s="16" t="s">
        <v>488</v>
      </c>
      <c r="C205" s="15" t="s">
        <v>489</v>
      </c>
      <c r="D205" s="16" t="s">
        <v>500</v>
      </c>
      <c r="E205" s="17">
        <v>235.69</v>
      </c>
      <c r="F205" s="17"/>
      <c r="G205" s="18">
        <v>78.5633333333333</v>
      </c>
      <c r="H205" s="29" t="s">
        <v>53</v>
      </c>
      <c r="I205" s="17">
        <v>0</v>
      </c>
      <c r="J205" s="19">
        <f t="shared" si="8"/>
        <v>39.2816666666667</v>
      </c>
      <c r="K205" s="17">
        <v>6</v>
      </c>
      <c r="L205" s="20"/>
    </row>
    <row r="206" spans="1:12">
      <c r="A206" s="15" t="s">
        <v>501</v>
      </c>
      <c r="B206" s="16" t="s">
        <v>502</v>
      </c>
      <c r="C206" s="15" t="s">
        <v>503</v>
      </c>
      <c r="D206" s="16" t="s">
        <v>504</v>
      </c>
      <c r="E206" s="17">
        <v>231.1</v>
      </c>
      <c r="F206" s="17"/>
      <c r="G206" s="18">
        <v>77.0333333333333</v>
      </c>
      <c r="H206" s="17">
        <v>13</v>
      </c>
      <c r="I206" s="17">
        <v>81.4</v>
      </c>
      <c r="J206" s="19">
        <f t="shared" si="8"/>
        <v>79.2166666666667</v>
      </c>
      <c r="K206" s="17">
        <v>1</v>
      </c>
      <c r="L206" s="20"/>
    </row>
    <row r="207" spans="1:12">
      <c r="A207" s="15" t="s">
        <v>505</v>
      </c>
      <c r="B207" s="16" t="s">
        <v>502</v>
      </c>
      <c r="C207" s="15" t="s">
        <v>503</v>
      </c>
      <c r="D207" s="16" t="s">
        <v>406</v>
      </c>
      <c r="E207" s="17">
        <v>229.67</v>
      </c>
      <c r="F207" s="17"/>
      <c r="G207" s="18">
        <v>76.5566666666667</v>
      </c>
      <c r="H207" s="17">
        <v>14</v>
      </c>
      <c r="I207" s="17">
        <v>81.62</v>
      </c>
      <c r="J207" s="19">
        <f t="shared" si="8"/>
        <v>79.0883333333334</v>
      </c>
      <c r="K207" s="17">
        <v>2</v>
      </c>
      <c r="L207" s="20"/>
    </row>
    <row r="208" spans="1:12">
      <c r="A208" s="15" t="s">
        <v>506</v>
      </c>
      <c r="B208" s="16" t="s">
        <v>502</v>
      </c>
      <c r="C208" s="15" t="s">
        <v>503</v>
      </c>
      <c r="D208" s="16" t="s">
        <v>507</v>
      </c>
      <c r="E208" s="17">
        <v>227.5</v>
      </c>
      <c r="F208" s="17"/>
      <c r="G208" s="18">
        <v>75.8333333333333</v>
      </c>
      <c r="H208" s="17">
        <v>15</v>
      </c>
      <c r="I208" s="17">
        <v>82.08</v>
      </c>
      <c r="J208" s="19">
        <f t="shared" si="8"/>
        <v>78.9566666666666</v>
      </c>
      <c r="K208" s="17">
        <v>3</v>
      </c>
      <c r="L208" s="20"/>
    </row>
    <row r="209" spans="1:12">
      <c r="A209" s="15" t="s">
        <v>508</v>
      </c>
      <c r="B209" s="16" t="s">
        <v>509</v>
      </c>
      <c r="C209" s="15" t="s">
        <v>510</v>
      </c>
      <c r="D209" s="16" t="s">
        <v>511</v>
      </c>
      <c r="E209" s="17">
        <v>236.15</v>
      </c>
      <c r="F209" s="17"/>
      <c r="G209" s="18">
        <v>78.7166666666667</v>
      </c>
      <c r="H209" s="17">
        <v>12</v>
      </c>
      <c r="I209" s="17">
        <v>84.9</v>
      </c>
      <c r="J209" s="19">
        <f t="shared" si="8"/>
        <v>81.8083333333334</v>
      </c>
      <c r="K209" s="17">
        <v>1</v>
      </c>
      <c r="L209" s="20"/>
    </row>
    <row r="210" spans="1:12">
      <c r="A210" s="15" t="s">
        <v>512</v>
      </c>
      <c r="B210" s="16" t="s">
        <v>509</v>
      </c>
      <c r="C210" s="15" t="s">
        <v>510</v>
      </c>
      <c r="D210" s="16" t="s">
        <v>513</v>
      </c>
      <c r="E210" s="17">
        <v>229.71</v>
      </c>
      <c r="F210" s="17"/>
      <c r="G210" s="18">
        <v>76.57</v>
      </c>
      <c r="H210" s="17">
        <v>11</v>
      </c>
      <c r="I210" s="17">
        <v>83.42</v>
      </c>
      <c r="J210" s="19">
        <f t="shared" si="8"/>
        <v>79.995</v>
      </c>
      <c r="K210" s="17">
        <v>2</v>
      </c>
      <c r="L210" s="20"/>
    </row>
    <row r="211" spans="1:12">
      <c r="A211" s="15" t="s">
        <v>514</v>
      </c>
      <c r="B211" s="16" t="s">
        <v>509</v>
      </c>
      <c r="C211" s="15" t="s">
        <v>510</v>
      </c>
      <c r="D211" s="16" t="s">
        <v>515</v>
      </c>
      <c r="E211" s="17">
        <v>230.74</v>
      </c>
      <c r="F211" s="17"/>
      <c r="G211" s="18">
        <v>76.9133333333333</v>
      </c>
      <c r="H211" s="32" t="s">
        <v>46</v>
      </c>
      <c r="I211" s="17">
        <v>82.68</v>
      </c>
      <c r="J211" s="19">
        <f t="shared" si="8"/>
        <v>79.7966666666667</v>
      </c>
      <c r="K211" s="17">
        <v>3</v>
      </c>
      <c r="L211" s="20"/>
    </row>
    <row r="212" spans="1:12">
      <c r="A212" s="15" t="s">
        <v>516</v>
      </c>
      <c r="B212" s="16" t="s">
        <v>509</v>
      </c>
      <c r="C212" s="15" t="s">
        <v>510</v>
      </c>
      <c r="D212" s="16" t="s">
        <v>517</v>
      </c>
      <c r="E212" s="17">
        <v>234.74</v>
      </c>
      <c r="F212" s="17"/>
      <c r="G212" s="18">
        <v>78.2466666666667</v>
      </c>
      <c r="H212" s="17">
        <v>10</v>
      </c>
      <c r="I212" s="17">
        <v>80.28</v>
      </c>
      <c r="J212" s="19">
        <f t="shared" si="8"/>
        <v>79.2633333333333</v>
      </c>
      <c r="K212" s="17">
        <v>4</v>
      </c>
      <c r="L212" s="20"/>
    </row>
    <row r="213" spans="1:12">
      <c r="A213" s="15" t="s">
        <v>518</v>
      </c>
      <c r="B213" s="16" t="s">
        <v>509</v>
      </c>
      <c r="C213" s="15" t="s">
        <v>510</v>
      </c>
      <c r="D213" s="16" t="s">
        <v>519</v>
      </c>
      <c r="E213" s="17">
        <v>230.56</v>
      </c>
      <c r="F213" s="17"/>
      <c r="G213" s="18">
        <v>76.8533333333333</v>
      </c>
      <c r="H213" s="32" t="s">
        <v>32</v>
      </c>
      <c r="I213" s="17">
        <v>79.78</v>
      </c>
      <c r="J213" s="19">
        <f t="shared" si="8"/>
        <v>78.3166666666666</v>
      </c>
      <c r="K213" s="17">
        <v>5</v>
      </c>
      <c r="L213" s="20"/>
    </row>
    <row r="214" spans="1:12">
      <c r="A214" s="15" t="s">
        <v>520</v>
      </c>
      <c r="B214" s="16" t="s">
        <v>509</v>
      </c>
      <c r="C214" s="15" t="s">
        <v>510</v>
      </c>
      <c r="D214" s="16" t="s">
        <v>521</v>
      </c>
      <c r="E214" s="17">
        <v>240.39</v>
      </c>
      <c r="F214" s="17"/>
      <c r="G214" s="18">
        <v>80.13</v>
      </c>
      <c r="H214" s="29" t="s">
        <v>53</v>
      </c>
      <c r="I214" s="17">
        <v>0</v>
      </c>
      <c r="J214" s="19">
        <f t="shared" si="8"/>
        <v>40.065</v>
      </c>
      <c r="K214" s="17">
        <v>6</v>
      </c>
      <c r="L214" s="20"/>
    </row>
    <row r="215" spans="1:12">
      <c r="A215" s="15" t="s">
        <v>522</v>
      </c>
      <c r="B215" s="16" t="s">
        <v>523</v>
      </c>
      <c r="C215" s="15" t="s">
        <v>524</v>
      </c>
      <c r="D215" s="16" t="s">
        <v>525</v>
      </c>
      <c r="E215" s="17">
        <v>249.35</v>
      </c>
      <c r="F215" s="17"/>
      <c r="G215" s="18">
        <v>83.1166666666667</v>
      </c>
      <c r="H215" s="17">
        <v>12</v>
      </c>
      <c r="I215" s="17">
        <v>82.58</v>
      </c>
      <c r="J215" s="19">
        <f t="shared" si="8"/>
        <v>82.8483333333334</v>
      </c>
      <c r="K215" s="17">
        <v>1</v>
      </c>
      <c r="L215" s="20"/>
    </row>
    <row r="216" spans="1:12">
      <c r="A216" s="15" t="s">
        <v>526</v>
      </c>
      <c r="B216" s="16" t="s">
        <v>523</v>
      </c>
      <c r="C216" s="15" t="s">
        <v>524</v>
      </c>
      <c r="D216" s="16" t="s">
        <v>527</v>
      </c>
      <c r="E216" s="17">
        <v>241.41</v>
      </c>
      <c r="F216" s="17"/>
      <c r="G216" s="18">
        <v>80.47</v>
      </c>
      <c r="H216" s="17">
        <v>10</v>
      </c>
      <c r="I216" s="17">
        <v>83.18</v>
      </c>
      <c r="J216" s="19">
        <f t="shared" si="8"/>
        <v>81.825</v>
      </c>
      <c r="K216" s="17">
        <v>2</v>
      </c>
      <c r="L216" s="20"/>
    </row>
    <row r="217" spans="1:12">
      <c r="A217" s="15" t="s">
        <v>528</v>
      </c>
      <c r="B217" s="16" t="s">
        <v>523</v>
      </c>
      <c r="C217" s="15" t="s">
        <v>524</v>
      </c>
      <c r="D217" s="16" t="s">
        <v>529</v>
      </c>
      <c r="E217" s="17">
        <v>234.29</v>
      </c>
      <c r="F217" s="17"/>
      <c r="G217" s="18">
        <v>78.0966666666667</v>
      </c>
      <c r="H217" s="32" t="s">
        <v>17</v>
      </c>
      <c r="I217" s="17">
        <v>81.02</v>
      </c>
      <c r="J217" s="19">
        <f t="shared" si="8"/>
        <v>79.5583333333334</v>
      </c>
      <c r="K217" s="17">
        <v>3</v>
      </c>
      <c r="L217" s="20"/>
    </row>
    <row r="218" spans="1:12">
      <c r="A218" s="15" t="s">
        <v>530</v>
      </c>
      <c r="B218" s="16" t="s">
        <v>523</v>
      </c>
      <c r="C218" s="15" t="s">
        <v>524</v>
      </c>
      <c r="D218" s="16" t="s">
        <v>531</v>
      </c>
      <c r="E218" s="17">
        <v>231.3</v>
      </c>
      <c r="F218" s="17"/>
      <c r="G218" s="18">
        <v>77.1</v>
      </c>
      <c r="H218" s="32" t="s">
        <v>40</v>
      </c>
      <c r="I218" s="17">
        <v>81.68</v>
      </c>
      <c r="J218" s="19">
        <f t="shared" si="8"/>
        <v>79.39</v>
      </c>
      <c r="K218" s="17">
        <v>4</v>
      </c>
      <c r="L218" s="20"/>
    </row>
    <row r="219" spans="1:12">
      <c r="A219" s="15" t="s">
        <v>532</v>
      </c>
      <c r="B219" s="16" t="s">
        <v>523</v>
      </c>
      <c r="C219" s="15" t="s">
        <v>524</v>
      </c>
      <c r="D219" s="16" t="s">
        <v>533</v>
      </c>
      <c r="E219" s="17">
        <v>227.11</v>
      </c>
      <c r="F219" s="17"/>
      <c r="G219" s="18">
        <v>75.7033333333333</v>
      </c>
      <c r="H219" s="17">
        <v>11</v>
      </c>
      <c r="I219" s="17">
        <v>80.96</v>
      </c>
      <c r="J219" s="19">
        <f t="shared" si="8"/>
        <v>78.3316666666666</v>
      </c>
      <c r="K219" s="17">
        <v>5</v>
      </c>
      <c r="L219" s="20"/>
    </row>
    <row r="220" spans="1:12">
      <c r="A220" s="15" t="s">
        <v>534</v>
      </c>
      <c r="B220" s="16" t="s">
        <v>523</v>
      </c>
      <c r="C220" s="15" t="s">
        <v>524</v>
      </c>
      <c r="D220" s="16" t="s">
        <v>535</v>
      </c>
      <c r="E220" s="17">
        <v>227.73</v>
      </c>
      <c r="F220" s="17"/>
      <c r="G220" s="18">
        <v>75.91</v>
      </c>
      <c r="H220" s="29" t="s">
        <v>53</v>
      </c>
      <c r="I220" s="17">
        <v>0</v>
      </c>
      <c r="J220" s="19">
        <f t="shared" si="8"/>
        <v>37.955</v>
      </c>
      <c r="K220" s="17">
        <v>6</v>
      </c>
      <c r="L220" s="20"/>
    </row>
    <row r="221" spans="1:12">
      <c r="A221" s="15" t="s">
        <v>536</v>
      </c>
      <c r="B221" s="16" t="s">
        <v>537</v>
      </c>
      <c r="C221" s="15" t="s">
        <v>538</v>
      </c>
      <c r="D221" s="16" t="s">
        <v>539</v>
      </c>
      <c r="E221" s="17">
        <v>239.3</v>
      </c>
      <c r="F221" s="17"/>
      <c r="G221" s="18">
        <v>79.7666666666667</v>
      </c>
      <c r="H221" s="32" t="s">
        <v>72</v>
      </c>
      <c r="I221" s="17">
        <v>83.36</v>
      </c>
      <c r="J221" s="19">
        <f t="shared" si="8"/>
        <v>81.5633333333333</v>
      </c>
      <c r="K221" s="17">
        <v>1</v>
      </c>
      <c r="L221" s="20"/>
    </row>
    <row r="222" spans="1:12">
      <c r="A222" s="15" t="s">
        <v>540</v>
      </c>
      <c r="B222" s="16" t="s">
        <v>537</v>
      </c>
      <c r="C222" s="15" t="s">
        <v>538</v>
      </c>
      <c r="D222" s="16" t="s">
        <v>541</v>
      </c>
      <c r="E222" s="17">
        <v>229.72</v>
      </c>
      <c r="F222" s="17">
        <v>5</v>
      </c>
      <c r="G222" s="18">
        <v>81.5733333333333</v>
      </c>
      <c r="H222" s="32" t="s">
        <v>43</v>
      </c>
      <c r="I222" s="17">
        <v>81.16</v>
      </c>
      <c r="J222" s="19">
        <f t="shared" si="8"/>
        <v>81.3666666666666</v>
      </c>
      <c r="K222" s="17">
        <v>2</v>
      </c>
      <c r="L222" s="20"/>
    </row>
    <row r="223" spans="1:12">
      <c r="A223" s="15" t="s">
        <v>542</v>
      </c>
      <c r="B223" s="16" t="s">
        <v>537</v>
      </c>
      <c r="C223" s="15" t="s">
        <v>538</v>
      </c>
      <c r="D223" s="16" t="s">
        <v>543</v>
      </c>
      <c r="E223" s="17">
        <v>238.77</v>
      </c>
      <c r="F223" s="17"/>
      <c r="G223" s="18">
        <v>79.59</v>
      </c>
      <c r="H223" s="32" t="s">
        <v>49</v>
      </c>
      <c r="I223" s="17">
        <v>80.16</v>
      </c>
      <c r="J223" s="19">
        <f t="shared" si="8"/>
        <v>79.875</v>
      </c>
      <c r="K223" s="17">
        <v>3</v>
      </c>
      <c r="L223" s="20"/>
    </row>
    <row r="224" spans="1:12">
      <c r="A224" s="15" t="s">
        <v>544</v>
      </c>
      <c r="B224" s="16" t="s">
        <v>545</v>
      </c>
      <c r="C224" s="15" t="s">
        <v>546</v>
      </c>
      <c r="D224" s="16" t="s">
        <v>547</v>
      </c>
      <c r="E224" s="17">
        <v>250.08</v>
      </c>
      <c r="F224" s="17"/>
      <c r="G224" s="18">
        <v>83.36</v>
      </c>
      <c r="H224" s="17">
        <v>12</v>
      </c>
      <c r="I224" s="17">
        <v>84.5</v>
      </c>
      <c r="J224" s="19">
        <f t="shared" si="8"/>
        <v>83.93</v>
      </c>
      <c r="K224" s="17">
        <v>1</v>
      </c>
      <c r="L224" s="20"/>
    </row>
    <row r="225" spans="1:12">
      <c r="A225" s="15" t="s">
        <v>548</v>
      </c>
      <c r="B225" s="16" t="s">
        <v>545</v>
      </c>
      <c r="C225" s="15" t="s">
        <v>546</v>
      </c>
      <c r="D225" s="16" t="s">
        <v>549</v>
      </c>
      <c r="E225" s="17">
        <v>238.66</v>
      </c>
      <c r="F225" s="17"/>
      <c r="G225" s="18">
        <v>79.5533333333333</v>
      </c>
      <c r="H225" s="17">
        <v>13</v>
      </c>
      <c r="I225" s="17">
        <v>83.2</v>
      </c>
      <c r="J225" s="19">
        <f t="shared" si="8"/>
        <v>81.3766666666667</v>
      </c>
      <c r="K225" s="17">
        <v>2</v>
      </c>
      <c r="L225" s="20"/>
    </row>
    <row r="226" spans="1:12">
      <c r="A226" s="15" t="s">
        <v>550</v>
      </c>
      <c r="B226" s="16" t="s">
        <v>545</v>
      </c>
      <c r="C226" s="15" t="s">
        <v>546</v>
      </c>
      <c r="D226" s="16" t="s">
        <v>551</v>
      </c>
      <c r="E226" s="17">
        <v>237.55</v>
      </c>
      <c r="F226" s="17"/>
      <c r="G226" s="18">
        <v>79.1833333333333</v>
      </c>
      <c r="H226" s="17">
        <v>14</v>
      </c>
      <c r="I226" s="17">
        <v>82.58</v>
      </c>
      <c r="J226" s="19">
        <f t="shared" si="8"/>
        <v>80.8816666666666</v>
      </c>
      <c r="K226" s="17">
        <v>3</v>
      </c>
      <c r="L226" s="20"/>
    </row>
    <row r="227" spans="1:12">
      <c r="A227" s="15" t="s">
        <v>552</v>
      </c>
      <c r="B227" s="16" t="s">
        <v>545</v>
      </c>
      <c r="C227" s="15" t="s">
        <v>546</v>
      </c>
      <c r="D227" s="16" t="s">
        <v>553</v>
      </c>
      <c r="E227" s="17">
        <v>240.68</v>
      </c>
      <c r="F227" s="17"/>
      <c r="G227" s="18">
        <v>80.2266666666667</v>
      </c>
      <c r="H227" s="17">
        <v>11</v>
      </c>
      <c r="I227" s="17">
        <v>81.3</v>
      </c>
      <c r="J227" s="19">
        <f t="shared" si="8"/>
        <v>80.7633333333333</v>
      </c>
      <c r="K227" s="17">
        <v>4</v>
      </c>
      <c r="L227" s="20"/>
    </row>
    <row r="228" spans="1:12">
      <c r="A228" s="15" t="s">
        <v>554</v>
      </c>
      <c r="B228" s="16" t="s">
        <v>545</v>
      </c>
      <c r="C228" s="15" t="s">
        <v>546</v>
      </c>
      <c r="D228" s="16" t="s">
        <v>555</v>
      </c>
      <c r="E228" s="17">
        <v>238.05</v>
      </c>
      <c r="F228" s="17"/>
      <c r="G228" s="18">
        <v>79.35</v>
      </c>
      <c r="H228" s="17">
        <v>15</v>
      </c>
      <c r="I228" s="17">
        <v>81.54</v>
      </c>
      <c r="J228" s="19">
        <f t="shared" si="8"/>
        <v>80.445</v>
      </c>
      <c r="K228" s="17">
        <v>5</v>
      </c>
      <c r="L228" s="20"/>
    </row>
    <row r="229" spans="1:12">
      <c r="A229" s="15" t="s">
        <v>556</v>
      </c>
      <c r="B229" s="16" t="s">
        <v>545</v>
      </c>
      <c r="C229" s="15" t="s">
        <v>546</v>
      </c>
      <c r="D229" s="16" t="s">
        <v>557</v>
      </c>
      <c r="E229" s="17">
        <v>235.53</v>
      </c>
      <c r="F229" s="17"/>
      <c r="G229" s="18">
        <v>78.51</v>
      </c>
      <c r="H229" s="32" t="s">
        <v>40</v>
      </c>
      <c r="I229" s="17">
        <v>81.14</v>
      </c>
      <c r="J229" s="19">
        <f t="shared" si="8"/>
        <v>79.825</v>
      </c>
      <c r="K229" s="17">
        <v>6</v>
      </c>
      <c r="L229" s="20"/>
    </row>
    <row r="230" spans="1:12">
      <c r="A230" s="15" t="s">
        <v>558</v>
      </c>
      <c r="B230" s="16" t="s">
        <v>559</v>
      </c>
      <c r="C230" s="15" t="s">
        <v>560</v>
      </c>
      <c r="D230" s="16" t="s">
        <v>561</v>
      </c>
      <c r="E230" s="17">
        <v>244.47</v>
      </c>
      <c r="F230" s="17"/>
      <c r="G230" s="18">
        <v>81.49</v>
      </c>
      <c r="H230" s="17">
        <v>14</v>
      </c>
      <c r="I230" s="17">
        <v>82.02</v>
      </c>
      <c r="J230" s="19">
        <f t="shared" si="8"/>
        <v>81.755</v>
      </c>
      <c r="K230" s="17">
        <v>1</v>
      </c>
      <c r="L230" s="20"/>
    </row>
    <row r="231" spans="1:12">
      <c r="A231" s="15" t="s">
        <v>562</v>
      </c>
      <c r="B231" s="16" t="s">
        <v>559</v>
      </c>
      <c r="C231" s="15" t="s">
        <v>560</v>
      </c>
      <c r="D231" s="16" t="s">
        <v>563</v>
      </c>
      <c r="E231" s="17">
        <v>242.03</v>
      </c>
      <c r="F231" s="17"/>
      <c r="G231" s="18">
        <v>80.6766666666667</v>
      </c>
      <c r="H231" s="17">
        <v>13</v>
      </c>
      <c r="I231" s="17">
        <v>80.22</v>
      </c>
      <c r="J231" s="19">
        <f t="shared" si="8"/>
        <v>80.4483333333334</v>
      </c>
      <c r="K231" s="17">
        <v>2</v>
      </c>
      <c r="L231" s="20"/>
    </row>
    <row r="232" spans="1:12">
      <c r="A232" s="15" t="s">
        <v>564</v>
      </c>
      <c r="B232" s="16" t="s">
        <v>559</v>
      </c>
      <c r="C232" s="15" t="s">
        <v>560</v>
      </c>
      <c r="D232" s="16" t="s">
        <v>565</v>
      </c>
      <c r="E232" s="17">
        <v>231.68</v>
      </c>
      <c r="F232" s="17"/>
      <c r="G232" s="18">
        <v>77.2266666666667</v>
      </c>
      <c r="H232" s="17">
        <v>15</v>
      </c>
      <c r="I232" s="17">
        <v>80.94</v>
      </c>
      <c r="J232" s="19">
        <f t="shared" si="8"/>
        <v>79.0833333333333</v>
      </c>
      <c r="K232" s="17">
        <v>3</v>
      </c>
      <c r="L232" s="20"/>
    </row>
    <row r="233" spans="1:12">
      <c r="A233" s="15" t="s">
        <v>566</v>
      </c>
      <c r="B233" s="16" t="s">
        <v>567</v>
      </c>
      <c r="C233" s="15" t="s">
        <v>568</v>
      </c>
      <c r="D233" s="16" t="s">
        <v>569</v>
      </c>
      <c r="E233" s="17">
        <v>244.79</v>
      </c>
      <c r="F233" s="17"/>
      <c r="G233" s="18">
        <v>81.5966666666667</v>
      </c>
      <c r="H233" s="32" t="s">
        <v>17</v>
      </c>
      <c r="I233" s="17">
        <v>83.4</v>
      </c>
      <c r="J233" s="19">
        <f t="shared" si="8"/>
        <v>82.4983333333334</v>
      </c>
      <c r="K233" s="17">
        <v>1</v>
      </c>
      <c r="L233" s="20"/>
    </row>
    <row r="234" spans="1:12">
      <c r="A234" s="15" t="s">
        <v>570</v>
      </c>
      <c r="B234" s="16" t="s">
        <v>567</v>
      </c>
      <c r="C234" s="15" t="s">
        <v>568</v>
      </c>
      <c r="D234" s="16" t="s">
        <v>571</v>
      </c>
      <c r="E234" s="17">
        <v>238.26</v>
      </c>
      <c r="F234" s="17"/>
      <c r="G234" s="18">
        <v>79.42</v>
      </c>
      <c r="H234" s="32" t="s">
        <v>43</v>
      </c>
      <c r="I234" s="17">
        <v>83.8</v>
      </c>
      <c r="J234" s="19">
        <f t="shared" si="8"/>
        <v>81.61</v>
      </c>
      <c r="K234" s="17">
        <v>2</v>
      </c>
      <c r="L234" s="20"/>
    </row>
    <row r="235" spans="1:12">
      <c r="A235" s="15" t="s">
        <v>572</v>
      </c>
      <c r="B235" s="16" t="s">
        <v>567</v>
      </c>
      <c r="C235" s="15" t="s">
        <v>568</v>
      </c>
      <c r="D235" s="16" t="s">
        <v>573</v>
      </c>
      <c r="E235" s="17">
        <v>242.31</v>
      </c>
      <c r="F235" s="17"/>
      <c r="G235" s="18">
        <v>80.77</v>
      </c>
      <c r="H235" s="32" t="s">
        <v>77</v>
      </c>
      <c r="I235" s="17">
        <v>80.16</v>
      </c>
      <c r="J235" s="19">
        <f t="shared" ref="J235:J267" si="9">(G235+I235)/2</f>
        <v>80.465</v>
      </c>
      <c r="K235" s="17">
        <v>3</v>
      </c>
      <c r="L235" s="20"/>
    </row>
    <row r="236" spans="1:12">
      <c r="A236" s="15" t="s">
        <v>574</v>
      </c>
      <c r="B236" s="16" t="s">
        <v>575</v>
      </c>
      <c r="C236" s="15" t="s">
        <v>576</v>
      </c>
      <c r="D236" s="16" t="s">
        <v>577</v>
      </c>
      <c r="E236" s="17">
        <v>244.37</v>
      </c>
      <c r="F236" s="17"/>
      <c r="G236" s="18">
        <v>81.4566666666667</v>
      </c>
      <c r="H236" s="17">
        <v>12</v>
      </c>
      <c r="I236" s="17">
        <v>85.16</v>
      </c>
      <c r="J236" s="19">
        <f t="shared" si="9"/>
        <v>83.3083333333334</v>
      </c>
      <c r="K236" s="17">
        <v>1</v>
      </c>
      <c r="L236" s="20"/>
    </row>
    <row r="237" spans="1:12">
      <c r="A237" s="15" t="s">
        <v>578</v>
      </c>
      <c r="B237" s="16" t="s">
        <v>575</v>
      </c>
      <c r="C237" s="15" t="s">
        <v>576</v>
      </c>
      <c r="D237" s="16" t="s">
        <v>579</v>
      </c>
      <c r="E237" s="17">
        <v>247.18</v>
      </c>
      <c r="F237" s="17"/>
      <c r="G237" s="18">
        <v>82.3933333333333</v>
      </c>
      <c r="H237" s="17">
        <v>14</v>
      </c>
      <c r="I237" s="17">
        <v>83.94</v>
      </c>
      <c r="J237" s="19">
        <f t="shared" si="9"/>
        <v>83.1666666666667</v>
      </c>
      <c r="K237" s="17">
        <v>2</v>
      </c>
      <c r="L237" s="20"/>
    </row>
    <row r="238" spans="1:12">
      <c r="A238" s="15" t="s">
        <v>580</v>
      </c>
      <c r="B238" s="16" t="s">
        <v>575</v>
      </c>
      <c r="C238" s="15" t="s">
        <v>576</v>
      </c>
      <c r="D238" s="16" t="s">
        <v>581</v>
      </c>
      <c r="E238" s="17">
        <v>249.9</v>
      </c>
      <c r="F238" s="17"/>
      <c r="G238" s="18">
        <v>83.3</v>
      </c>
      <c r="H238" s="17">
        <v>13</v>
      </c>
      <c r="I238" s="17">
        <v>82.3</v>
      </c>
      <c r="J238" s="19">
        <f t="shared" si="9"/>
        <v>82.8</v>
      </c>
      <c r="K238" s="17">
        <v>3</v>
      </c>
      <c r="L238" s="20"/>
    </row>
    <row r="239" spans="1:12">
      <c r="A239" s="15" t="s">
        <v>582</v>
      </c>
      <c r="B239" s="16" t="s">
        <v>583</v>
      </c>
      <c r="C239" s="15" t="s">
        <v>584</v>
      </c>
      <c r="D239" s="16" t="s">
        <v>585</v>
      </c>
      <c r="E239" s="17">
        <v>244.19</v>
      </c>
      <c r="F239" s="17"/>
      <c r="G239" s="18">
        <v>81.3966666666667</v>
      </c>
      <c r="H239" s="17">
        <v>10</v>
      </c>
      <c r="I239" s="17">
        <v>81.98</v>
      </c>
      <c r="J239" s="19">
        <f t="shared" si="9"/>
        <v>81.6883333333334</v>
      </c>
      <c r="K239" s="17">
        <v>1</v>
      </c>
      <c r="L239" s="20"/>
    </row>
    <row r="240" spans="1:12">
      <c r="A240" s="15" t="s">
        <v>586</v>
      </c>
      <c r="B240" s="16" t="s">
        <v>583</v>
      </c>
      <c r="C240" s="15" t="s">
        <v>584</v>
      </c>
      <c r="D240" s="16" t="s">
        <v>587</v>
      </c>
      <c r="E240" s="17">
        <v>237.97</v>
      </c>
      <c r="F240" s="17"/>
      <c r="G240" s="18">
        <v>79.3233333333333</v>
      </c>
      <c r="H240" s="17">
        <v>11</v>
      </c>
      <c r="I240" s="17">
        <v>83.62</v>
      </c>
      <c r="J240" s="19">
        <f t="shared" si="9"/>
        <v>81.4716666666666</v>
      </c>
      <c r="K240" s="17">
        <v>2</v>
      </c>
      <c r="L240" s="20"/>
    </row>
    <row r="241" spans="1:12">
      <c r="A241" s="15" t="s">
        <v>588</v>
      </c>
      <c r="B241" s="16" t="s">
        <v>583</v>
      </c>
      <c r="C241" s="15" t="s">
        <v>584</v>
      </c>
      <c r="D241" s="16" t="s">
        <v>589</v>
      </c>
      <c r="E241" s="17">
        <v>234.52</v>
      </c>
      <c r="F241" s="17"/>
      <c r="G241" s="18">
        <v>78.1733333333333</v>
      </c>
      <c r="H241" s="29" t="s">
        <v>53</v>
      </c>
      <c r="I241" s="17">
        <v>0</v>
      </c>
      <c r="J241" s="19">
        <f t="shared" si="9"/>
        <v>39.0866666666667</v>
      </c>
      <c r="K241" s="17">
        <v>3</v>
      </c>
      <c r="L241" s="20"/>
    </row>
    <row r="242" spans="1:12">
      <c r="A242" s="15" t="s">
        <v>590</v>
      </c>
      <c r="B242" s="16" t="s">
        <v>591</v>
      </c>
      <c r="C242" s="15" t="s">
        <v>592</v>
      </c>
      <c r="D242" s="16" t="s">
        <v>593</v>
      </c>
      <c r="E242" s="17">
        <v>233.13</v>
      </c>
      <c r="F242" s="17"/>
      <c r="G242" s="18">
        <v>77.71</v>
      </c>
      <c r="H242" s="17">
        <v>14</v>
      </c>
      <c r="I242" s="17">
        <v>83.4</v>
      </c>
      <c r="J242" s="19">
        <f t="shared" si="9"/>
        <v>80.555</v>
      </c>
      <c r="K242" s="17">
        <v>1</v>
      </c>
      <c r="L242" s="20"/>
    </row>
    <row r="243" spans="1:12">
      <c r="A243" s="15" t="s">
        <v>594</v>
      </c>
      <c r="B243" s="16" t="s">
        <v>591</v>
      </c>
      <c r="C243" s="15" t="s">
        <v>592</v>
      </c>
      <c r="D243" s="16" t="s">
        <v>595</v>
      </c>
      <c r="E243" s="17">
        <v>221.01</v>
      </c>
      <c r="F243" s="17"/>
      <c r="G243" s="18">
        <v>73.67</v>
      </c>
      <c r="H243" s="17">
        <v>12</v>
      </c>
      <c r="I243" s="17">
        <v>82.78</v>
      </c>
      <c r="J243" s="19">
        <f t="shared" si="9"/>
        <v>78.225</v>
      </c>
      <c r="K243" s="17">
        <v>2</v>
      </c>
      <c r="L243" s="20"/>
    </row>
    <row r="244" spans="1:12">
      <c r="A244" s="15" t="s">
        <v>596</v>
      </c>
      <c r="B244" s="16" t="s">
        <v>591</v>
      </c>
      <c r="C244" s="15" t="s">
        <v>592</v>
      </c>
      <c r="D244" s="16" t="s">
        <v>597</v>
      </c>
      <c r="E244" s="17">
        <v>184.56</v>
      </c>
      <c r="F244" s="17"/>
      <c r="G244" s="18">
        <v>61.52</v>
      </c>
      <c r="H244" s="32" t="s">
        <v>17</v>
      </c>
      <c r="I244" s="17">
        <v>79.72</v>
      </c>
      <c r="J244" s="19">
        <f t="shared" si="9"/>
        <v>70.62</v>
      </c>
      <c r="K244" s="17">
        <v>3</v>
      </c>
      <c r="L244" s="20"/>
    </row>
    <row r="245" spans="1:12">
      <c r="A245" s="15" t="s">
        <v>598</v>
      </c>
      <c r="B245" s="16" t="s">
        <v>599</v>
      </c>
      <c r="C245" s="15" t="s">
        <v>600</v>
      </c>
      <c r="D245" s="16" t="s">
        <v>601</v>
      </c>
      <c r="E245" s="17">
        <v>236.9</v>
      </c>
      <c r="F245" s="17"/>
      <c r="G245" s="18">
        <v>78.9666666666667</v>
      </c>
      <c r="H245" s="17">
        <v>13</v>
      </c>
      <c r="I245" s="17">
        <v>78.22</v>
      </c>
      <c r="J245" s="19">
        <f t="shared" si="9"/>
        <v>78.5933333333333</v>
      </c>
      <c r="K245" s="17">
        <v>1</v>
      </c>
      <c r="L245" s="20"/>
    </row>
    <row r="246" spans="1:12">
      <c r="A246" s="15" t="s">
        <v>602</v>
      </c>
      <c r="B246" s="16" t="s">
        <v>599</v>
      </c>
      <c r="C246" s="15" t="s">
        <v>600</v>
      </c>
      <c r="D246" s="16" t="s">
        <v>603</v>
      </c>
      <c r="E246" s="17">
        <v>208.37</v>
      </c>
      <c r="F246" s="17"/>
      <c r="G246" s="18">
        <v>69.4566666666667</v>
      </c>
      <c r="H246" s="17">
        <v>14</v>
      </c>
      <c r="I246" s="17">
        <v>80.78</v>
      </c>
      <c r="J246" s="19">
        <f t="shared" si="9"/>
        <v>75.1183333333334</v>
      </c>
      <c r="K246" s="17">
        <v>2</v>
      </c>
      <c r="L246" s="20"/>
    </row>
    <row r="247" spans="1:12">
      <c r="A247" s="15" t="s">
        <v>604</v>
      </c>
      <c r="B247" s="16" t="s">
        <v>605</v>
      </c>
      <c r="C247" s="15" t="s">
        <v>606</v>
      </c>
      <c r="D247" s="16" t="s">
        <v>607</v>
      </c>
      <c r="E247" s="17">
        <v>234.63</v>
      </c>
      <c r="F247" s="17"/>
      <c r="G247" s="18">
        <v>78.21</v>
      </c>
      <c r="H247" s="32" t="s">
        <v>77</v>
      </c>
      <c r="I247" s="17">
        <v>83.62</v>
      </c>
      <c r="J247" s="19">
        <f t="shared" si="9"/>
        <v>80.915</v>
      </c>
      <c r="K247" s="17">
        <v>1</v>
      </c>
      <c r="L247" s="20"/>
    </row>
    <row r="248" spans="1:12">
      <c r="A248" s="15" t="s">
        <v>608</v>
      </c>
      <c r="B248" s="16" t="s">
        <v>605</v>
      </c>
      <c r="C248" s="15" t="s">
        <v>606</v>
      </c>
      <c r="D248" s="16" t="s">
        <v>609</v>
      </c>
      <c r="E248" s="17">
        <v>235.52</v>
      </c>
      <c r="F248" s="17"/>
      <c r="G248" s="18">
        <v>78.5066666666667</v>
      </c>
      <c r="H248" s="32" t="s">
        <v>43</v>
      </c>
      <c r="I248" s="17">
        <v>82.28</v>
      </c>
      <c r="J248" s="19">
        <f t="shared" si="9"/>
        <v>80.3933333333333</v>
      </c>
      <c r="K248" s="17">
        <v>2</v>
      </c>
      <c r="L248" s="20"/>
    </row>
    <row r="249" spans="1:12">
      <c r="A249" s="15" t="s">
        <v>610</v>
      </c>
      <c r="B249" s="16" t="s">
        <v>605</v>
      </c>
      <c r="C249" s="15" t="s">
        <v>606</v>
      </c>
      <c r="D249" s="16" t="s">
        <v>611</v>
      </c>
      <c r="E249" s="17">
        <v>236.62</v>
      </c>
      <c r="F249" s="17"/>
      <c r="G249" s="18">
        <v>78.8733333333333</v>
      </c>
      <c r="H249" s="32" t="s">
        <v>90</v>
      </c>
      <c r="I249" s="17">
        <v>81.68</v>
      </c>
      <c r="J249" s="19">
        <f t="shared" si="9"/>
        <v>80.2766666666667</v>
      </c>
      <c r="K249" s="17">
        <v>3</v>
      </c>
      <c r="L249" s="20"/>
    </row>
    <row r="250" spans="1:12">
      <c r="A250" s="15" t="s">
        <v>612</v>
      </c>
      <c r="B250" s="16" t="s">
        <v>613</v>
      </c>
      <c r="C250" s="15" t="s">
        <v>614</v>
      </c>
      <c r="D250" s="16" t="s">
        <v>615</v>
      </c>
      <c r="E250" s="17">
        <v>238.69</v>
      </c>
      <c r="F250" s="17"/>
      <c r="G250" s="18">
        <v>79.5633333333333</v>
      </c>
      <c r="H250" s="32" t="s">
        <v>32</v>
      </c>
      <c r="I250" s="17">
        <v>84.28</v>
      </c>
      <c r="J250" s="19">
        <f t="shared" si="9"/>
        <v>81.9216666666667</v>
      </c>
      <c r="K250" s="17">
        <v>1</v>
      </c>
      <c r="L250" s="20"/>
    </row>
    <row r="251" spans="1:12">
      <c r="A251" s="15" t="s">
        <v>616</v>
      </c>
      <c r="B251" s="16" t="s">
        <v>613</v>
      </c>
      <c r="C251" s="15" t="s">
        <v>614</v>
      </c>
      <c r="D251" s="16" t="s">
        <v>617</v>
      </c>
      <c r="E251" s="17">
        <v>238.49</v>
      </c>
      <c r="F251" s="17"/>
      <c r="G251" s="18">
        <v>79.4966666666667</v>
      </c>
      <c r="H251" s="32" t="s">
        <v>77</v>
      </c>
      <c r="I251" s="17">
        <v>82.78</v>
      </c>
      <c r="J251" s="19">
        <f t="shared" si="9"/>
        <v>81.1383333333333</v>
      </c>
      <c r="K251" s="17">
        <v>2</v>
      </c>
      <c r="L251" s="20"/>
    </row>
    <row r="252" spans="1:12">
      <c r="A252" s="15" t="s">
        <v>618</v>
      </c>
      <c r="B252" s="16" t="s">
        <v>613</v>
      </c>
      <c r="C252" s="15" t="s">
        <v>614</v>
      </c>
      <c r="D252" s="16" t="s">
        <v>619</v>
      </c>
      <c r="E252" s="17">
        <v>241.1</v>
      </c>
      <c r="F252" s="17"/>
      <c r="G252" s="18">
        <v>80.3666666666667</v>
      </c>
      <c r="H252" s="29" t="s">
        <v>53</v>
      </c>
      <c r="I252" s="17">
        <v>0</v>
      </c>
      <c r="J252" s="19">
        <f t="shared" si="9"/>
        <v>40.1833333333334</v>
      </c>
      <c r="K252" s="17">
        <v>3</v>
      </c>
      <c r="L252" s="20"/>
    </row>
    <row r="253" spans="1:12">
      <c r="A253" s="15" t="s">
        <v>620</v>
      </c>
      <c r="B253" s="16" t="s">
        <v>621</v>
      </c>
      <c r="C253" s="15" t="s">
        <v>622</v>
      </c>
      <c r="D253" s="16" t="s">
        <v>623</v>
      </c>
      <c r="E253" s="17">
        <v>222.06</v>
      </c>
      <c r="F253" s="17">
        <v>5</v>
      </c>
      <c r="G253" s="18">
        <v>79.02</v>
      </c>
      <c r="H253" s="32" t="s">
        <v>46</v>
      </c>
      <c r="I253" s="17">
        <v>83.78</v>
      </c>
      <c r="J253" s="19">
        <f t="shared" si="9"/>
        <v>81.4</v>
      </c>
      <c r="K253" s="17">
        <v>1</v>
      </c>
      <c r="L253" s="20"/>
    </row>
    <row r="254" spans="1:12">
      <c r="A254" s="15" t="s">
        <v>624</v>
      </c>
      <c r="B254" s="16" t="s">
        <v>621</v>
      </c>
      <c r="C254" s="15" t="s">
        <v>622</v>
      </c>
      <c r="D254" s="16" t="s">
        <v>625</v>
      </c>
      <c r="E254" s="17">
        <v>230.18</v>
      </c>
      <c r="F254" s="17"/>
      <c r="G254" s="18">
        <v>76.7266666666667</v>
      </c>
      <c r="H254" s="32" t="s">
        <v>32</v>
      </c>
      <c r="I254" s="17">
        <v>80.78</v>
      </c>
      <c r="J254" s="19">
        <f t="shared" si="9"/>
        <v>78.7533333333334</v>
      </c>
      <c r="K254" s="17">
        <v>2</v>
      </c>
      <c r="L254" s="20"/>
    </row>
    <row r="255" spans="1:12">
      <c r="A255" s="15" t="s">
        <v>626</v>
      </c>
      <c r="B255" s="16" t="s">
        <v>621</v>
      </c>
      <c r="C255" s="15" t="s">
        <v>622</v>
      </c>
      <c r="D255" s="16" t="s">
        <v>627</v>
      </c>
      <c r="E255" s="17">
        <v>228.92</v>
      </c>
      <c r="F255" s="17"/>
      <c r="G255" s="18">
        <v>76.3066666666667</v>
      </c>
      <c r="H255" s="17">
        <v>10</v>
      </c>
      <c r="I255" s="17">
        <v>80.4</v>
      </c>
      <c r="J255" s="19">
        <f t="shared" si="9"/>
        <v>78.3533333333334</v>
      </c>
      <c r="K255" s="17">
        <v>3</v>
      </c>
      <c r="L255" s="20"/>
    </row>
    <row r="256" spans="1:12">
      <c r="A256" s="15" t="s">
        <v>628</v>
      </c>
      <c r="B256" s="16" t="s">
        <v>629</v>
      </c>
      <c r="C256" s="15" t="s">
        <v>630</v>
      </c>
      <c r="D256" s="16" t="s">
        <v>631</v>
      </c>
      <c r="E256" s="17">
        <v>236.61</v>
      </c>
      <c r="F256" s="17"/>
      <c r="G256" s="18">
        <v>78.87</v>
      </c>
      <c r="H256" s="32" t="s">
        <v>46</v>
      </c>
      <c r="I256" s="17">
        <v>83.04</v>
      </c>
      <c r="J256" s="19">
        <f t="shared" si="9"/>
        <v>80.955</v>
      </c>
      <c r="K256" s="17">
        <v>1</v>
      </c>
      <c r="L256" s="20"/>
    </row>
    <row r="257" spans="1:12">
      <c r="A257" s="15" t="s">
        <v>632</v>
      </c>
      <c r="B257" s="16" t="s">
        <v>629</v>
      </c>
      <c r="C257" s="15" t="s">
        <v>630</v>
      </c>
      <c r="D257" s="16" t="s">
        <v>633</v>
      </c>
      <c r="E257" s="17">
        <v>211.57</v>
      </c>
      <c r="F257" s="17"/>
      <c r="G257" s="18">
        <v>70.5233333333333</v>
      </c>
      <c r="H257" s="32" t="s">
        <v>40</v>
      </c>
      <c r="I257" s="17">
        <v>83.7</v>
      </c>
      <c r="J257" s="19">
        <f t="shared" si="9"/>
        <v>77.1116666666667</v>
      </c>
      <c r="K257" s="17">
        <v>2</v>
      </c>
      <c r="L257" s="20"/>
    </row>
    <row r="258" spans="1:12">
      <c r="A258" s="15" t="s">
        <v>634</v>
      </c>
      <c r="B258" s="16" t="s">
        <v>629</v>
      </c>
      <c r="C258" s="15" t="s">
        <v>630</v>
      </c>
      <c r="D258" s="16" t="s">
        <v>635</v>
      </c>
      <c r="E258" s="17">
        <v>213.52</v>
      </c>
      <c r="F258" s="17"/>
      <c r="G258" s="18">
        <v>71.1733333333333</v>
      </c>
      <c r="H258" s="32" t="s">
        <v>32</v>
      </c>
      <c r="I258" s="29">
        <v>0</v>
      </c>
      <c r="J258" s="19">
        <f t="shared" si="9"/>
        <v>35.5866666666667</v>
      </c>
      <c r="K258" s="17">
        <v>3</v>
      </c>
      <c r="L258" s="20" t="s">
        <v>636</v>
      </c>
    </row>
    <row r="259" spans="1:12">
      <c r="A259" s="15" t="s">
        <v>637</v>
      </c>
      <c r="B259" s="16" t="s">
        <v>638</v>
      </c>
      <c r="C259" s="15" t="s">
        <v>639</v>
      </c>
      <c r="D259" s="16" t="s">
        <v>640</v>
      </c>
      <c r="E259" s="17">
        <v>236.83</v>
      </c>
      <c r="F259" s="17"/>
      <c r="G259" s="18">
        <v>78.9433333333333</v>
      </c>
      <c r="H259" s="32" t="s">
        <v>43</v>
      </c>
      <c r="I259" s="17">
        <v>84.6</v>
      </c>
      <c r="J259" s="19">
        <f t="shared" si="9"/>
        <v>81.7716666666666</v>
      </c>
      <c r="K259" s="17">
        <v>1</v>
      </c>
      <c r="L259" s="20"/>
    </row>
    <row r="260" spans="1:12">
      <c r="A260" s="15" t="s">
        <v>641</v>
      </c>
      <c r="B260" s="16" t="s">
        <v>638</v>
      </c>
      <c r="C260" s="15" t="s">
        <v>639</v>
      </c>
      <c r="D260" s="16" t="s">
        <v>642</v>
      </c>
      <c r="E260" s="17">
        <v>235.7</v>
      </c>
      <c r="F260" s="17"/>
      <c r="G260" s="18">
        <v>78.5666666666667</v>
      </c>
      <c r="H260" s="32" t="s">
        <v>32</v>
      </c>
      <c r="I260" s="17">
        <v>83.26</v>
      </c>
      <c r="J260" s="19">
        <f t="shared" si="9"/>
        <v>80.9133333333334</v>
      </c>
      <c r="K260" s="17">
        <v>2</v>
      </c>
      <c r="L260" s="20"/>
    </row>
    <row r="261" spans="1:12">
      <c r="A261" s="15" t="s">
        <v>643</v>
      </c>
      <c r="B261" s="16" t="s">
        <v>638</v>
      </c>
      <c r="C261" s="15" t="s">
        <v>639</v>
      </c>
      <c r="D261" s="16" t="s">
        <v>644</v>
      </c>
      <c r="E261" s="17">
        <v>235.39</v>
      </c>
      <c r="F261" s="17"/>
      <c r="G261" s="18">
        <v>78.4633333333333</v>
      </c>
      <c r="H261" s="32" t="s">
        <v>90</v>
      </c>
      <c r="I261" s="17">
        <v>82.92</v>
      </c>
      <c r="J261" s="19">
        <f t="shared" si="9"/>
        <v>80.6916666666666</v>
      </c>
      <c r="K261" s="17">
        <v>3</v>
      </c>
      <c r="L261" s="20"/>
    </row>
    <row r="262" spans="1:12">
      <c r="A262" s="15" t="s">
        <v>645</v>
      </c>
      <c r="B262" s="16" t="s">
        <v>646</v>
      </c>
      <c r="C262" s="15" t="s">
        <v>647</v>
      </c>
      <c r="D262" s="16" t="s">
        <v>648</v>
      </c>
      <c r="E262" s="17">
        <v>246.71</v>
      </c>
      <c r="F262" s="17"/>
      <c r="G262" s="18">
        <v>82.2366666666667</v>
      </c>
      <c r="H262" s="17">
        <v>13</v>
      </c>
      <c r="I262" s="17">
        <v>81.9</v>
      </c>
      <c r="J262" s="19">
        <f t="shared" si="9"/>
        <v>82.0683333333334</v>
      </c>
      <c r="K262" s="17">
        <v>1</v>
      </c>
      <c r="L262" s="20"/>
    </row>
    <row r="263" spans="1:12">
      <c r="A263" s="15" t="s">
        <v>649</v>
      </c>
      <c r="B263" s="16" t="s">
        <v>646</v>
      </c>
      <c r="C263" s="15" t="s">
        <v>647</v>
      </c>
      <c r="D263" s="16" t="s">
        <v>650</v>
      </c>
      <c r="E263" s="17">
        <v>235.25</v>
      </c>
      <c r="F263" s="17"/>
      <c r="G263" s="18">
        <v>78.4166666666667</v>
      </c>
      <c r="H263" s="17">
        <v>15</v>
      </c>
      <c r="I263" s="17">
        <v>79.78</v>
      </c>
      <c r="J263" s="19">
        <f t="shared" si="9"/>
        <v>79.0983333333334</v>
      </c>
      <c r="K263" s="17">
        <v>2</v>
      </c>
      <c r="L263" s="20"/>
    </row>
    <row r="264" spans="1:12">
      <c r="A264" s="15" t="s">
        <v>651</v>
      </c>
      <c r="B264" s="16" t="s">
        <v>646</v>
      </c>
      <c r="C264" s="15" t="s">
        <v>647</v>
      </c>
      <c r="D264" s="16" t="s">
        <v>652</v>
      </c>
      <c r="E264" s="17">
        <v>238.94</v>
      </c>
      <c r="F264" s="17"/>
      <c r="G264" s="18">
        <v>79.6466666666667</v>
      </c>
      <c r="H264" s="29" t="s">
        <v>53</v>
      </c>
      <c r="I264" s="17">
        <v>0</v>
      </c>
      <c r="J264" s="19">
        <f t="shared" si="9"/>
        <v>39.8233333333334</v>
      </c>
      <c r="K264" s="17">
        <v>3</v>
      </c>
      <c r="L264" s="20"/>
    </row>
    <row r="265" spans="1:12">
      <c r="A265" s="15" t="s">
        <v>653</v>
      </c>
      <c r="B265" s="16" t="s">
        <v>654</v>
      </c>
      <c r="C265" s="15" t="s">
        <v>655</v>
      </c>
      <c r="D265" s="16" t="s">
        <v>656</v>
      </c>
      <c r="E265" s="17">
        <v>236.87</v>
      </c>
      <c r="F265" s="17"/>
      <c r="G265" s="18">
        <v>78.9566666666667</v>
      </c>
      <c r="H265" s="32" t="s">
        <v>32</v>
      </c>
      <c r="I265" s="17">
        <v>81.9</v>
      </c>
      <c r="J265" s="19">
        <f t="shared" si="9"/>
        <v>80.4283333333334</v>
      </c>
      <c r="K265" s="17">
        <v>1</v>
      </c>
      <c r="L265" s="20"/>
    </row>
    <row r="266" spans="1:12">
      <c r="A266" s="15" t="s">
        <v>657</v>
      </c>
      <c r="B266" s="16" t="s">
        <v>654</v>
      </c>
      <c r="C266" s="15" t="s">
        <v>655</v>
      </c>
      <c r="D266" s="16" t="s">
        <v>658</v>
      </c>
      <c r="E266" s="17">
        <v>248.18</v>
      </c>
      <c r="F266" s="17"/>
      <c r="G266" s="18">
        <v>82.7266666666667</v>
      </c>
      <c r="H266" s="32" t="s">
        <v>46</v>
      </c>
      <c r="I266" s="17">
        <v>77.84</v>
      </c>
      <c r="J266" s="19">
        <f t="shared" si="9"/>
        <v>80.2833333333334</v>
      </c>
      <c r="K266" s="17">
        <v>2</v>
      </c>
      <c r="L266" s="20"/>
    </row>
    <row r="267" spans="1:12">
      <c r="A267" s="15" t="s">
        <v>659</v>
      </c>
      <c r="B267" s="16" t="s">
        <v>654</v>
      </c>
      <c r="C267" s="15" t="s">
        <v>655</v>
      </c>
      <c r="D267" s="16" t="s">
        <v>660</v>
      </c>
      <c r="E267" s="17">
        <v>225.7</v>
      </c>
      <c r="F267" s="17"/>
      <c r="G267" s="18">
        <v>75.2333333333333</v>
      </c>
      <c r="H267" s="32" t="s">
        <v>49</v>
      </c>
      <c r="I267" s="17">
        <v>80.06</v>
      </c>
      <c r="J267" s="19">
        <f t="shared" si="9"/>
        <v>77.6466666666666</v>
      </c>
      <c r="K267" s="17">
        <v>3</v>
      </c>
      <c r="L267" s="20"/>
    </row>
  </sheetData>
  <autoFilter xmlns:etc="http://www.wps.cn/officeDocument/2017/etCustomData" ref="A1:L267" etc:filterBottomFollowUsedRange="0">
    <extLst/>
  </autoFilter>
  <sortState ref="A3:L133">
    <sortCondition ref="C3:C133"/>
    <sortCondition ref="J3:J133" descending="1"/>
  </sortState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你懂我又不懂我</cp:lastModifiedBy>
  <cp:revision>0</cp:revision>
  <dcterms:created xsi:type="dcterms:W3CDTF">2026-04-07T10:14:00Z</dcterms:created>
  <cp:lastPrinted>2026-04-26T06:35:00Z</cp:lastPrinted>
  <dcterms:modified xsi:type="dcterms:W3CDTF">2026-05-26T02:08:08Z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F817463F06C44377B419B516E7556320_13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