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资金发放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<sst xmlns="http://schemas.openxmlformats.org/spreadsheetml/2006/main" count="36" uniqueCount="36">
  <si>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16"/>
        <color theme="1"/>
        <rFont val="宋体"/>
        <charset val="134"/>
        <scheme val="minor"/>
      </rPr>
      <t xml:space="preserve"> </t>
    </r>
    <r>
      <rPr>
        <b/>
        <u/>
        <sz val="16"/>
        <color theme="1"/>
        <rFont val="宋体"/>
        <charset val="134"/>
        <scheme val="minor"/>
      </rPr>
      <t xml:space="preserve">  2025     </t>
    </r>
    <r>
      <rPr>
        <b/>
        <sz val="16"/>
        <color theme="1"/>
        <rFont val="宋体"/>
        <charset val="134"/>
        <scheme val="minor"/>
      </rPr>
      <t xml:space="preserve">年 </t>
    </r>
    <r>
      <rPr>
        <b/>
        <u/>
        <sz val="16"/>
        <color theme="1"/>
        <rFont val="宋体"/>
        <charset val="134"/>
        <scheme val="minor"/>
      </rPr>
      <t xml:space="preserve">   </t>
    </r>
    <r>
      <rPr>
        <b/>
        <sz val="16"/>
        <color theme="1"/>
        <rFont val="宋体"/>
        <charset val="134"/>
        <scheme val="minor"/>
      </rPr>
      <t>陈贵</t>
    </r>
    <r>
      <rPr>
        <b/>
        <u/>
        <sz val="16"/>
        <color theme="1"/>
        <rFont val="宋体"/>
        <charset val="134"/>
        <scheme val="minor"/>
      </rPr>
      <t xml:space="preserve">  </t>
    </r>
    <r>
      <rPr>
        <b/>
        <u/>
        <sz val="16"/>
        <rFont val="宋体"/>
        <charset val="134"/>
        <scheme val="minor"/>
      </rPr>
      <t xml:space="preserve"> </t>
    </r>
    <r>
      <rPr>
        <b/>
        <sz val="16"/>
        <rFont val="宋体"/>
        <charset val="134"/>
        <scheme val="minor"/>
      </rPr>
      <t>（镇、乡、街办）</t>
    </r>
    <r>
      <rPr>
        <b/>
        <sz val="16"/>
        <color theme="1"/>
        <rFont val="宋体"/>
        <charset val="134"/>
        <scheme val="minor"/>
      </rPr>
      <t>耕地地力保护补贴资金银行发放汇总表（样表）</t>
    </r>
  </si>
  <si>
    <t>填报时间： 2025   年  6  月 19  日</t>
  </si>
  <si>
    <t>填报单位（盖章）：</t>
  </si>
  <si>
    <t>单位：户、亩、元</t>
  </si>
  <si>
    <r>
      <rPr>
        <b/>
        <sz val="11"/>
        <color indexed="8"/>
        <rFont val="宋体"/>
        <charset val="134"/>
      </rPr>
      <t>序号</t>
    </r>
  </si>
  <si>
    <t>所属村（社区）</t>
  </si>
  <si>
    <t>发放数量
（户）</t>
  </si>
  <si>
    <t>申报补贴面积
（亩）</t>
  </si>
  <si>
    <t>补贴标准
（元/亩）</t>
  </si>
  <si>
    <t>补贴金额（元）</t>
  </si>
  <si>
    <t>备注</t>
  </si>
  <si>
    <t>官堂垴村</t>
  </si>
  <si>
    <t>南 山 村</t>
  </si>
  <si>
    <t>王 祠 村</t>
  </si>
  <si>
    <t>袁伏二村</t>
  </si>
  <si>
    <t>余 洪 村</t>
  </si>
  <si>
    <t>华 垅 村</t>
  </si>
  <si>
    <t>上 罗 村</t>
  </si>
  <si>
    <t>刘家畈村</t>
  </si>
  <si>
    <t>欧家港村</t>
  </si>
  <si>
    <t>矿 山 村</t>
  </si>
  <si>
    <t>李 河 村</t>
  </si>
  <si>
    <t>天台山村</t>
  </si>
  <si>
    <t>铜山口村</t>
  </si>
  <si>
    <t>堰畈桥村</t>
  </si>
  <si>
    <t>洋 塘 村</t>
  </si>
  <si>
    <t>马鞍山村</t>
  </si>
  <si>
    <t>小雷山村</t>
  </si>
  <si>
    <t>江添受村</t>
  </si>
  <si>
    <t xml:space="preserve"> </t>
  </si>
  <si>
    <t>陈 贵 村</t>
  </si>
  <si>
    <t>合计</t>
  </si>
  <si>
    <t>单位负责人签字：</t>
  </si>
  <si>
    <t>分管副职签字：</t>
  </si>
  <si>
    <t>惠农专管员签字：</t>
  </si>
  <si>
    <t>说明：
1、此汇总表数据必须和银行发放明细表数据相对应，各村补贴面积、补贴金额要以明细表各村补贴面积、补贴金额累计汇总数为准。
2、如实际发放补贴总面积少于市级下达指标总补贴面积，必须乡镇人民政府出具补贴面积调减的相关说明材料（政府分管领导、农办负责人签字并加盖政府公章），内容要详细表述（涉及村、组、补贴对象和补贴面积变动情况）上报数据市局审核通过后，此表纸质原件经惠农专管员、分管所长、单位负责人签字加盖人民政府公章，报送农村财政管理局、农业农村股各一份，复印件财经所留存备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</si>
</sst>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#,###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2"/>
      <color indexed="63"/>
      <name val="宋体"/>
      <charset val="134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color indexed="8"/>
      <name val="Arial"/>
      <charset val="0"/>
    </font>
    <font>
      <b/>
      <u/>
      <sz val="16"/>
      <color theme="1"/>
      <name val="宋体"/>
      <charset val="134"/>
      <scheme val="minor"/>
    </font>
    <font>
      <b/>
      <u/>
      <sz val="16"/>
      <name val="宋体"/>
      <charset val="134"/>
      <scheme val="minor"/>
    </font>
    <font>
      <b/>
      <sz val="1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top"/>
    </xf>
    <xf numFmtId="0" fontId="0" fillId="0" borderId="0">
      <alignment vertical="center"/>
    </xf>
    <xf numFmtId="0" fontId="25" fillId="0" borderId="0"/>
    <xf numFmtId="0" fontId="26" fillId="0" borderId="0">
      <alignment vertical="top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horizontal="right" vertical="center"/>
    </xf>
    <xf numFmtId="0" fontId="2" fillId="0" borderId="2" xfId="50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center" vertical="center" wrapText="1"/>
    </xf>
    <xf numFmtId="176" fontId="2" fillId="0" borderId="2" xfId="5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shrinkToFit="1"/>
    </xf>
    <xf numFmtId="0" fontId="3" fillId="0" borderId="3" xfId="0" applyNumberFormat="1" applyFont="1" applyFill="1" applyBorder="1" applyAlignment="1">
      <alignment horizontal="center" vertical="center" shrinkToFit="1"/>
    </xf>
    <xf numFmtId="4" fontId="3" fillId="0" borderId="3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 shrinkToFit="1"/>
    </xf>
    <xf numFmtId="0" fontId="3" fillId="0" borderId="2" xfId="0" applyNumberFormat="1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 shrinkToFit="1"/>
    </xf>
    <xf numFmtId="176" fontId="4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horizontal="left" vertical="center" wrapText="1"/>
    </xf>
    <xf numFmtId="7" fontId="0" fillId="0" borderId="0" xfId="0" applyNumberFormat="1" applyFill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_东风村" xf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27"/>
  <sheetViews>
    <sheetView tabSelected="1" workbookViewId="0">
      <selection activeCell="I8" sqref="I8"/>
    </sheetView>
  </sheetViews>
  <sheetFormatPr defaultColWidth="9" defaultRowHeight="13.5"/>
  <cols>
    <col min="1" max="1" width="9.75" style="1" customWidth="1"/>
    <col min="2" max="2" width="27.375" style="1" customWidth="1"/>
    <col min="3" max="3" width="27.25" style="1" customWidth="1"/>
    <col min="4" max="4" width="26.875" style="1" customWidth="1"/>
    <col min="5" max="5" width="27.125" style="1" customWidth="1"/>
    <col min="6" max="6" width="29.25" style="1" customWidth="1"/>
    <col min="7" max="7" width="30.75" style="1" customWidth="1"/>
    <col min="8" max="8" width="12.625" style="1"/>
    <col min="9" max="10" width="9" style="1"/>
    <col min="11" max="11" width="12.5" style="1"/>
    <col min="12" max="16384" width="9" style="1"/>
  </cols>
  <sheetData>
    <row r="1" ht="27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15.75" customHeight="1" spans="1:7">
      <c r="A2" s="2"/>
      <c r="B2" s="2"/>
      <c r="C2" s="3" t="s">
        <v>1</v>
      </c>
      <c r="D2" s="3"/>
      <c r="E2" s="3"/>
      <c r="F2" s="2"/>
      <c r="G2" s="2"/>
    </row>
    <row r="3" ht="16.5" customHeight="1" spans="1:7">
      <c r="A3" s="4" t="s">
        <v>2</v>
      </c>
      <c r="G3" s="5" t="s">
        <v>3</v>
      </c>
    </row>
    <row r="4" ht="27" customHeight="1" spans="1:7">
      <c r="A4" s="6" t="s">
        <v>4</v>
      </c>
      <c r="B4" s="6" t="s">
        <v>5</v>
      </c>
      <c r="C4" s="7" t="s">
        <v>6</v>
      </c>
      <c r="D4" s="7" t="s">
        <v>7</v>
      </c>
      <c r="E4" s="7" t="s">
        <v>8</v>
      </c>
      <c r="F4" s="8" t="s">
        <v>9</v>
      </c>
      <c r="G4" s="6" t="s">
        <v>10</v>
      </c>
    </row>
    <row r="5" ht="24" customHeight="1" spans="1:7">
      <c r="A5" s="9">
        <v>1</v>
      </c>
      <c r="B5" s="10" t="s">
        <v>11</v>
      </c>
      <c r="C5" s="11">
        <v>552</v>
      </c>
      <c r="D5" s="12">
        <v>2371.83</v>
      </c>
      <c r="E5" s="13">
        <v>81.39</v>
      </c>
      <c r="F5" s="14">
        <v>193043.31</v>
      </c>
      <c r="G5" s="9"/>
    </row>
    <row r="6" ht="24" customHeight="1" spans="1:7">
      <c r="A6" s="9">
        <v>2</v>
      </c>
      <c r="B6" s="15" t="s">
        <v>12</v>
      </c>
      <c r="C6" s="11">
        <v>636</v>
      </c>
      <c r="D6" s="12">
        <v>2405</v>
      </c>
      <c r="E6" s="13">
        <v>81.39</v>
      </c>
      <c r="F6" s="14">
        <v>195743.02</v>
      </c>
      <c r="G6" s="9"/>
    </row>
    <row r="7" ht="24" customHeight="1" spans="1:7">
      <c r="A7" s="9">
        <v>3</v>
      </c>
      <c r="B7" s="15" t="s">
        <v>13</v>
      </c>
      <c r="C7" s="11">
        <v>812</v>
      </c>
      <c r="D7" s="12">
        <v>2995.94</v>
      </c>
      <c r="E7" s="13">
        <v>81.39</v>
      </c>
      <c r="F7" s="14">
        <v>243840</v>
      </c>
      <c r="G7" s="9"/>
    </row>
    <row r="8" ht="24" customHeight="1" spans="1:7">
      <c r="A8" s="9">
        <v>4</v>
      </c>
      <c r="B8" s="15" t="s">
        <v>14</v>
      </c>
      <c r="C8" s="11">
        <v>436</v>
      </c>
      <c r="D8" s="12">
        <v>1874.82</v>
      </c>
      <c r="E8" s="13">
        <v>81.39</v>
      </c>
      <c r="F8" s="14">
        <v>152591.59</v>
      </c>
      <c r="G8" s="9"/>
    </row>
    <row r="9" ht="24" customHeight="1" spans="1:7">
      <c r="A9" s="9">
        <v>5</v>
      </c>
      <c r="B9" s="15" t="s">
        <v>15</v>
      </c>
      <c r="C9" s="11">
        <v>526</v>
      </c>
      <c r="D9" s="12">
        <v>2084.23</v>
      </c>
      <c r="E9" s="13">
        <v>81.39</v>
      </c>
      <c r="F9" s="14">
        <v>169635.51</v>
      </c>
      <c r="G9" s="9"/>
    </row>
    <row r="10" ht="24" customHeight="1" spans="1:7">
      <c r="A10" s="9">
        <v>5</v>
      </c>
      <c r="B10" s="15" t="s">
        <v>16</v>
      </c>
      <c r="C10" s="11">
        <v>552</v>
      </c>
      <c r="D10" s="12">
        <v>2501.11</v>
      </c>
      <c r="E10" s="13">
        <v>81.39</v>
      </c>
      <c r="F10" s="14">
        <v>203565.37</v>
      </c>
      <c r="G10" s="9"/>
    </row>
    <row r="11" ht="24" customHeight="1" spans="1:7">
      <c r="A11" s="9">
        <v>6</v>
      </c>
      <c r="B11" s="15" t="s">
        <v>17</v>
      </c>
      <c r="C11" s="11">
        <v>778</v>
      </c>
      <c r="D11" s="12">
        <v>3876.5868</v>
      </c>
      <c r="E11" s="13">
        <v>81.39</v>
      </c>
      <c r="F11" s="14">
        <v>315515.45</v>
      </c>
      <c r="G11" s="9"/>
    </row>
    <row r="12" ht="24" customHeight="1" spans="1:7">
      <c r="A12" s="9">
        <v>8</v>
      </c>
      <c r="B12" s="10" t="s">
        <v>18</v>
      </c>
      <c r="C12" s="11">
        <v>1086</v>
      </c>
      <c r="D12" s="12">
        <v>3617.69</v>
      </c>
      <c r="E12" s="13">
        <v>81.39</v>
      </c>
      <c r="F12" s="14">
        <v>294443.89</v>
      </c>
      <c r="G12" s="9"/>
    </row>
    <row r="13" ht="24" customHeight="1" spans="1:7">
      <c r="A13" s="9">
        <v>9</v>
      </c>
      <c r="B13" s="10" t="s">
        <v>19</v>
      </c>
      <c r="C13" s="11">
        <v>648</v>
      </c>
      <c r="D13" s="12">
        <v>2341.28</v>
      </c>
      <c r="E13" s="13">
        <v>81.39</v>
      </c>
      <c r="F13" s="14">
        <v>190556.63</v>
      </c>
      <c r="G13" s="9"/>
    </row>
    <row r="14" ht="24" customHeight="1" spans="1:7">
      <c r="A14" s="9">
        <v>10</v>
      </c>
      <c r="B14" s="15" t="s">
        <v>20</v>
      </c>
      <c r="C14" s="11">
        <v>835</v>
      </c>
      <c r="D14" s="12">
        <v>3314.76</v>
      </c>
      <c r="E14" s="13">
        <v>81.39</v>
      </c>
      <c r="F14" s="14">
        <v>269788.37</v>
      </c>
      <c r="G14" s="9"/>
    </row>
    <row r="15" ht="24" customHeight="1" spans="1:7">
      <c r="A15" s="9">
        <v>11</v>
      </c>
      <c r="B15" s="15" t="s">
        <v>21</v>
      </c>
      <c r="C15" s="16">
        <v>724</v>
      </c>
      <c r="D15" s="12">
        <v>3062.35</v>
      </c>
      <c r="E15" s="13">
        <v>81.39</v>
      </c>
      <c r="F15" s="14">
        <v>249244.66</v>
      </c>
      <c r="G15" s="9"/>
    </row>
    <row r="16" ht="24" customHeight="1" spans="1:7">
      <c r="A16" s="9">
        <v>12</v>
      </c>
      <c r="B16" s="15" t="s">
        <v>22</v>
      </c>
      <c r="C16" s="11">
        <v>939</v>
      </c>
      <c r="D16" s="12">
        <v>3531.37</v>
      </c>
      <c r="E16" s="13">
        <v>81.39</v>
      </c>
      <c r="F16" s="14">
        <v>287418.1</v>
      </c>
      <c r="G16" s="9"/>
    </row>
    <row r="17" ht="24" customHeight="1" spans="1:11">
      <c r="A17" s="9">
        <v>13</v>
      </c>
      <c r="B17" s="15" t="s">
        <v>23</v>
      </c>
      <c r="C17" s="11">
        <v>515</v>
      </c>
      <c r="D17" s="12">
        <v>1122.78</v>
      </c>
      <c r="E17" s="13">
        <v>81.39</v>
      </c>
      <c r="F17" s="14">
        <v>91383.0199999999</v>
      </c>
      <c r="G17" s="9"/>
      <c r="K17" s="23"/>
    </row>
    <row r="18" ht="24" customHeight="1" spans="1:7">
      <c r="A18" s="9">
        <v>14</v>
      </c>
      <c r="B18" s="15" t="s">
        <v>24</v>
      </c>
      <c r="C18" s="11">
        <v>537</v>
      </c>
      <c r="D18" s="12">
        <v>2153.3</v>
      </c>
      <c r="E18" s="13">
        <v>81.39</v>
      </c>
      <c r="F18" s="14">
        <v>175257.07</v>
      </c>
      <c r="G18" s="9"/>
    </row>
    <row r="19" ht="24" customHeight="1" spans="1:7">
      <c r="A19" s="9">
        <v>15</v>
      </c>
      <c r="B19" s="15" t="s">
        <v>25</v>
      </c>
      <c r="C19" s="11">
        <v>351</v>
      </c>
      <c r="D19" s="12">
        <v>1168.51</v>
      </c>
      <c r="E19" s="13">
        <v>81.39</v>
      </c>
      <c r="F19" s="14">
        <v>95104.97</v>
      </c>
      <c r="G19" s="9"/>
    </row>
    <row r="20" ht="24" customHeight="1" spans="1:7">
      <c r="A20" s="9">
        <v>16</v>
      </c>
      <c r="B20" s="15" t="s">
        <v>26</v>
      </c>
      <c r="C20" s="11">
        <v>596</v>
      </c>
      <c r="D20" s="12">
        <v>2334.03</v>
      </c>
      <c r="E20" s="13">
        <v>81.39</v>
      </c>
      <c r="F20" s="14">
        <v>189966.87</v>
      </c>
      <c r="G20" s="9"/>
    </row>
    <row r="21" ht="24" customHeight="1" spans="1:7">
      <c r="A21" s="9">
        <v>17</v>
      </c>
      <c r="B21" s="15" t="s">
        <v>27</v>
      </c>
      <c r="C21" s="11">
        <v>832</v>
      </c>
      <c r="D21" s="12">
        <v>2483.04</v>
      </c>
      <c r="E21" s="13">
        <v>81.39</v>
      </c>
      <c r="F21" s="14">
        <v>202094.66</v>
      </c>
      <c r="G21" s="9"/>
    </row>
    <row r="22" ht="24" customHeight="1" spans="1:7">
      <c r="A22" s="9">
        <v>18</v>
      </c>
      <c r="B22" s="15" t="s">
        <v>28</v>
      </c>
      <c r="C22" s="11">
        <v>836</v>
      </c>
      <c r="D22" s="12">
        <v>2863.83</v>
      </c>
      <c r="E22" s="13">
        <v>81.39</v>
      </c>
      <c r="F22" s="14">
        <v>232231.75</v>
      </c>
      <c r="G22" s="9" t="s">
        <v>29</v>
      </c>
    </row>
    <row r="23" ht="24" customHeight="1" spans="1:7">
      <c r="A23" s="9">
        <v>19</v>
      </c>
      <c r="B23" s="15" t="s">
        <v>30</v>
      </c>
      <c r="C23" s="11">
        <v>595</v>
      </c>
      <c r="D23" s="12">
        <v>1867.104</v>
      </c>
      <c r="E23" s="13">
        <v>81.39</v>
      </c>
      <c r="F23" s="14">
        <v>151962.65</v>
      </c>
      <c r="G23" s="9"/>
    </row>
    <row r="24" ht="24" customHeight="1" spans="1:7">
      <c r="A24" s="17" t="s">
        <v>31</v>
      </c>
      <c r="B24" s="13"/>
      <c r="C24" s="18">
        <f>SUM(C5:C23)</f>
        <v>12786</v>
      </c>
      <c r="D24" s="12">
        <f>SUM(D5:D23)</f>
        <v>47969.5608</v>
      </c>
      <c r="E24" s="13">
        <v>81.39</v>
      </c>
      <c r="F24" s="19">
        <f>SUM(F5:F23)</f>
        <v>3903386.89</v>
      </c>
      <c r="G24" s="9"/>
    </row>
    <row r="26" spans="2:7">
      <c r="B26" s="20" t="s">
        <v>32</v>
      </c>
      <c r="D26" s="1" t="s">
        <v>33</v>
      </c>
      <c r="G26" s="21" t="s">
        <v>34</v>
      </c>
    </row>
    <row r="27" ht="63.75" customHeight="1" spans="1:7">
      <c r="A27" s="22" t="s">
        <v>35</v>
      </c>
      <c r="B27" s="22"/>
      <c r="C27" s="22"/>
      <c r="D27" s="22"/>
      <c r="E27" s="22"/>
      <c r="F27" s="22"/>
      <c r="G27" s="22"/>
    </row>
  </sheetData>
  <mergeCells count="3">
    <mergeCell ref="A1:G1"/>
    <mergeCell ref="C2:E2"/>
    <mergeCell ref="A27:G27"/>
  </mergeCells>
  <pageMargins left="1.49" right="0.708661417322835" top="0.68" bottom="0.68" header="0.31496062992126" footer="0.31496062992126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hpc</cp:lastModifiedBy>
  <dcterms:created xsi:type="dcterms:W3CDTF">2017-06-20T07:18:00Z</dcterms:created>
  <cp:lastPrinted>2023-06-20T02:15:00Z</cp:lastPrinted>
  <dcterms:modified xsi:type="dcterms:W3CDTF">2025-08-29T06:58:07Z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45A0C1DD0F99496FBFC3377EC009FC40_13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