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Administrator\Desktop\2026年四级资金实施计划\鄂财农发〔2026〕72号 省财政厅关于下达2026年省级财政常态化帮扶资金（农业产业强村项目）预算的通知\关于下达大冶市2026年度省级财政（第一批）帮扶资金项目实施计划的通知（冶农组办发[2026]4号）\"/>
    </mc:Choice>
  </mc:AlternateContent>
  <bookViews>
    <workbookView windowWidth="27480" windowHeight="11760" tabRatio="366"/>
  </bookViews>
  <sheets>
    <sheet name="大冶市2026年度省级财政（农业产业强村项目）帮扶资金项目计划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<sst xmlns="http://schemas.openxmlformats.org/spreadsheetml/2006/main" count="77" uniqueCount="53">
  <si>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 xml:space="preserve">附件                                   </t>
  </si>
  <si>
    <t>大冶市2026年度省级财政（农业产业强村项目）帮扶资金项目计划安排表</t>
  </si>
  <si>
    <t>单位：万元</t>
  </si>
  <si>
    <t>序号</t>
  </si>
  <si>
    <t>牵头部门</t>
  </si>
  <si>
    <t>乡镇</t>
  </si>
  <si>
    <t>村</t>
  </si>
  <si>
    <t>项目名称</t>
  </si>
  <si>
    <t>项目类型</t>
  </si>
  <si>
    <t>项目子类型</t>
  </si>
  <si>
    <t>建设内容</t>
  </si>
  <si>
    <t>计划投入资金</t>
  </si>
  <si>
    <t>资金来源</t>
  </si>
  <si>
    <t>实施期限</t>
  </si>
  <si>
    <t>预期绩效目标</t>
  </si>
  <si>
    <t>联农带农富农利益联结机制</t>
  </si>
  <si>
    <t>责任
单位</t>
  </si>
  <si>
    <t>责任人</t>
  </si>
  <si>
    <t>备注</t>
  </si>
  <si>
    <t>省级帮扶资金</t>
  </si>
  <si>
    <t>其他资金</t>
  </si>
  <si>
    <t>合  计</t>
  </si>
  <si>
    <t>市财政局、市农业农村局</t>
  </si>
  <si>
    <t>殷祖镇</t>
  </si>
  <si>
    <t>高墙村</t>
  </si>
  <si>
    <t>殷祖镇高墙村高山生态农副产品加工项目</t>
  </si>
  <si>
    <t>产业发展</t>
  </si>
  <si>
    <t>加工业</t>
  </si>
  <si>
    <t>新建600平方米标准化熏房及功能分区，配套烘干、包装、环保全套设备，同步完善厂区水电消防配套。</t>
  </si>
  <si>
    <t>带动村集体经济发展</t>
  </si>
  <si>
    <t>发展生产带动务工就业</t>
  </si>
  <si>
    <t>董克咏</t>
  </si>
  <si>
    <t>刘仁八镇</t>
  </si>
  <si>
    <t>下纪村</t>
  </si>
  <si>
    <t>大冶市刘仁八镇下纪村农副产品加工厂建设项目</t>
  </si>
  <si>
    <t>改建650平方米标准化加工车间及150平方米配套设施，建设两条加工生产线。</t>
  </si>
  <si>
    <t>纪道江</t>
  </si>
  <si>
    <t>灵乡镇</t>
  </si>
  <si>
    <t>毛铺村</t>
  </si>
  <si>
    <t>灵乡镇毛铺村农旅融合示范基地项目</t>
  </si>
  <si>
    <t>种植业基地</t>
  </si>
  <si>
    <t>建设50亩标准化种植基地，含15亩恒温钢构大棚，配套水肥一体化，排灌沟渠、田间道路等设施。</t>
  </si>
  <si>
    <t>纪志刚</t>
  </si>
  <si>
    <t>大箕铺镇</t>
  </si>
  <si>
    <t>凤凰村</t>
  </si>
  <si>
    <t>大箕铺镇凤凰村果蔬大棚建设项目</t>
  </si>
  <si>
    <t>新建10亩蔬菜钢构大棚、配套滴灌、机耕路、电网设施。</t>
  </si>
  <si>
    <t>陈海涛</t>
  </si>
  <si>
    <t>东风农场管理
区</t>
  </si>
  <si>
    <t>东风村</t>
  </si>
  <si>
    <t>大冶市东风农场东风村水产品加工烤房建设项目</t>
  </si>
  <si>
    <t>新建600平方米标准化加工烤房，配套智能温控烘烤、通风、消防、污水收集设施。</t>
  </si>
  <si>
    <t>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</si>
</sst>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Q11"/>
  <sheetViews>
    <sheetView tabSelected="1" workbookViewId="0">
      <selection activeCell="F22" sqref="F22"/>
    </sheetView>
  </sheetViews>
  <sheetFormatPr defaultColWidth="9" defaultRowHeight="13.5"/>
  <cols>
    <col min="1" max="1" width="4" style="1" customWidth="1"/>
    <col min="2" max="2" width="10.6333333333333" style="1" customWidth="1"/>
    <col min="3" max="3" width="14.75" style="1" customWidth="1"/>
    <col min="4" max="4" width="5.88333333333333" style="1" customWidth="1"/>
    <col min="5" max="5" width="17.05" style="1" customWidth="1"/>
    <col min="6" max="6" width="9.125" style="1" customWidth="1"/>
    <col min="7" max="7" width="8.5" style="3" customWidth="1"/>
    <col min="8" max="8" width="45.2916666666667" style="1" customWidth="1"/>
    <col min="9" max="9" width="10.625" style="1" customWidth="1"/>
    <col min="10" max="10" width="8.75" style="1" customWidth="1"/>
    <col min="11" max="11" width="4.63333333333333" style="1" customWidth="1"/>
    <col min="12" max="12" width="8.13333333333333" style="1" customWidth="1"/>
    <col min="13" max="13" width="23.75" style="1" customWidth="1"/>
    <col min="14" max="14" width="13.75" style="1" customWidth="1"/>
    <col min="15" max="15" width="8.775" style="1" customWidth="1"/>
    <col min="16" max="16" width="6.63333333333333" style="1" customWidth="1"/>
    <col min="17" max="17" width="5.75" style="1" customWidth="1"/>
    <col min="18" max="16384" width="9" style="1"/>
  </cols>
  <sheetData>
    <row r="1" s="1" customFormat="1" ht="24" customHeight="1" spans="1:17">
      <c r="A1" s="4" t="s">
        <v>0</v>
      </c>
      <c r="B1" s="4"/>
      <c r="C1" s="5"/>
      <c r="D1" s="6"/>
      <c r="E1" s="7"/>
      <c r="F1" s="7"/>
      <c r="G1" s="7"/>
      <c r="H1" s="6"/>
      <c r="I1" s="6"/>
      <c r="J1" s="6"/>
      <c r="K1" s="8"/>
      <c r="L1" s="8"/>
      <c r="M1" s="9"/>
      <c r="N1" s="9"/>
      <c r="O1" s="8"/>
      <c r="P1" s="8"/>
      <c r="Q1" s="8"/>
    </row>
    <row r="2" s="1" customFormat="1" ht="28.5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1" customFormat="1" ht="18" customHeight="1" spans="1:17">
      <c r="A3" s="8"/>
      <c r="B3" s="8"/>
      <c r="C3" s="8"/>
      <c r="D3" s="8"/>
      <c r="E3" s="9"/>
      <c r="F3" s="9"/>
      <c r="G3" s="5"/>
      <c r="H3" s="8"/>
      <c r="I3" s="8"/>
      <c r="J3" s="8"/>
      <c r="K3" s="8"/>
      <c r="L3" s="8"/>
      <c r="M3" s="9"/>
      <c r="N3" s="11" t="s">
        <v>2</v>
      </c>
      <c r="O3" s="11"/>
      <c r="P3" s="11"/>
      <c r="Q3" s="11"/>
    </row>
    <row r="4" s="1" customFormat="1" ht="26" customHeight="1" spans="1:17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3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</row>
    <row r="5" s="1" customFormat="1" ht="45" customHeight="1" spans="1:17">
      <c r="A5" s="12"/>
      <c r="B5" s="12"/>
      <c r="C5" s="12"/>
      <c r="D5" s="12"/>
      <c r="E5" s="12"/>
      <c r="F5" s="14"/>
      <c r="G5" s="12"/>
      <c r="H5" s="12"/>
      <c r="I5" s="12"/>
      <c r="J5" s="12" t="s">
        <v>19</v>
      </c>
      <c r="K5" s="12" t="s">
        <v>20</v>
      </c>
      <c r="L5" s="12"/>
      <c r="M5" s="12"/>
      <c r="N5" s="12"/>
      <c r="O5" s="12"/>
      <c r="P5" s="12"/>
      <c r="Q5" s="12"/>
    </row>
    <row r="6" s="2" customFormat="1" ht="26" customHeight="1" spans="1:17">
      <c r="A6" s="15" t="s">
        <v>21</v>
      </c>
      <c r="B6" s="15"/>
      <c r="C6" s="15"/>
      <c r="D6" s="15"/>
      <c r="E6" s="15"/>
      <c r="F6" s="15"/>
      <c r="G6" s="15"/>
      <c r="H6" s="15"/>
      <c r="I6" s="15">
        <f>SUM(I7:I11)</f>
        <v>555</v>
      </c>
      <c r="J6" s="15">
        <f>SUM(J7:J11)</f>
        <v>500</v>
      </c>
      <c r="K6" s="15">
        <f>SUM(K7:K11)</f>
        <v>55</v>
      </c>
      <c r="L6" s="15"/>
      <c r="M6" s="15"/>
      <c r="N6" s="15"/>
      <c r="O6" s="15"/>
      <c r="P6" s="15"/>
      <c r="Q6" s="15"/>
    </row>
    <row r="7" s="2" customFormat="1" ht="36" spans="1:17">
      <c r="A7" s="16">
        <v>1</v>
      </c>
      <c r="B7" s="17" t="s">
        <v>22</v>
      </c>
      <c r="C7" s="18" t="s">
        <v>23</v>
      </c>
      <c r="D7" s="18" t="s">
        <v>24</v>
      </c>
      <c r="E7" s="18" t="s">
        <v>25</v>
      </c>
      <c r="F7" s="18" t="s">
        <v>26</v>
      </c>
      <c r="G7" s="18" t="s">
        <v>27</v>
      </c>
      <c r="H7" s="17" t="s">
        <v>28</v>
      </c>
      <c r="I7" s="18">
        <v>110</v>
      </c>
      <c r="J7" s="16">
        <v>100</v>
      </c>
      <c r="K7" s="16">
        <v>10</v>
      </c>
      <c r="L7" s="16">
        <v>2026</v>
      </c>
      <c r="M7" s="18" t="s">
        <v>29</v>
      </c>
      <c r="N7" s="18" t="s">
        <v>30</v>
      </c>
      <c r="O7" s="18" t="s">
        <v>23</v>
      </c>
      <c r="P7" s="19" t="s">
        <v>31</v>
      </c>
      <c r="Q7" s="16"/>
    </row>
    <row r="8" s="1" customFormat="1" ht="36" spans="1:17">
      <c r="A8" s="16">
        <v>2</v>
      </c>
      <c r="B8" s="17" t="s">
        <v>22</v>
      </c>
      <c r="C8" s="18" t="s">
        <v>32</v>
      </c>
      <c r="D8" s="19" t="s">
        <v>33</v>
      </c>
      <c r="E8" s="20" t="s">
        <v>34</v>
      </c>
      <c r="F8" s="18" t="s">
        <v>26</v>
      </c>
      <c r="G8" s="18" t="s">
        <v>27</v>
      </c>
      <c r="H8" s="21" t="s">
        <v>35</v>
      </c>
      <c r="I8" s="22">
        <v>120</v>
      </c>
      <c r="J8" s="16">
        <v>100</v>
      </c>
      <c r="K8" s="16">
        <v>20</v>
      </c>
      <c r="L8" s="16">
        <v>2026</v>
      </c>
      <c r="M8" s="18" t="s">
        <v>29</v>
      </c>
      <c r="N8" s="18" t="s">
        <v>30</v>
      </c>
      <c r="O8" s="18" t="s">
        <v>32</v>
      </c>
      <c r="P8" s="18" t="s">
        <v>36</v>
      </c>
      <c r="Q8" s="23"/>
    </row>
    <row r="9" s="1" customFormat="1" ht="36" spans="1:17">
      <c r="A9" s="16">
        <v>3</v>
      </c>
      <c r="B9" s="17" t="s">
        <v>22</v>
      </c>
      <c r="C9" s="18" t="s">
        <v>37</v>
      </c>
      <c r="D9" s="18" t="s">
        <v>38</v>
      </c>
      <c r="E9" s="18" t="s">
        <v>39</v>
      </c>
      <c r="F9" s="18" t="s">
        <v>26</v>
      </c>
      <c r="G9" s="18" t="s">
        <v>40</v>
      </c>
      <c r="H9" s="17" t="s">
        <v>41</v>
      </c>
      <c r="I9" s="18">
        <v>105</v>
      </c>
      <c r="J9" s="16">
        <v>100</v>
      </c>
      <c r="K9" s="16">
        <v>5</v>
      </c>
      <c r="L9" s="16">
        <v>2026</v>
      </c>
      <c r="M9" s="18" t="s">
        <v>29</v>
      </c>
      <c r="N9" s="18" t="s">
        <v>30</v>
      </c>
      <c r="O9" s="18" t="s">
        <v>37</v>
      </c>
      <c r="P9" s="18" t="s">
        <v>42</v>
      </c>
      <c r="Q9" s="23"/>
    </row>
    <row r="10" s="1" customFormat="1" ht="36" spans="1:17">
      <c r="A10" s="16">
        <v>4</v>
      </c>
      <c r="B10" s="17" t="s">
        <v>22</v>
      </c>
      <c r="C10" s="18" t="s">
        <v>43</v>
      </c>
      <c r="D10" s="18" t="s">
        <v>44</v>
      </c>
      <c r="E10" s="18" t="s">
        <v>45</v>
      </c>
      <c r="F10" s="18" t="s">
        <v>26</v>
      </c>
      <c r="G10" s="18" t="s">
        <v>40</v>
      </c>
      <c r="H10" s="17" t="s">
        <v>46</v>
      </c>
      <c r="I10" s="18">
        <v>110</v>
      </c>
      <c r="J10" s="16">
        <v>100</v>
      </c>
      <c r="K10" s="16">
        <v>10</v>
      </c>
      <c r="L10" s="16">
        <v>2026</v>
      </c>
      <c r="M10" s="18" t="s">
        <v>29</v>
      </c>
      <c r="N10" s="18" t="s">
        <v>30</v>
      </c>
      <c r="O10" s="18" t="s">
        <v>43</v>
      </c>
      <c r="P10" s="18" t="s">
        <v>47</v>
      </c>
      <c r="Q10" s="23"/>
    </row>
    <row r="11" ht="36" spans="1:17">
      <c r="A11" s="16">
        <v>5</v>
      </c>
      <c r="B11" s="17" t="s">
        <v>22</v>
      </c>
      <c r="C11" s="18" t="s">
        <v>48</v>
      </c>
      <c r="D11" s="18" t="s">
        <v>49</v>
      </c>
      <c r="E11" s="18" t="s">
        <v>50</v>
      </c>
      <c r="F11" s="19" t="s">
        <v>26</v>
      </c>
      <c r="G11" s="19" t="s">
        <v>27</v>
      </c>
      <c r="H11" s="17" t="s">
        <v>51</v>
      </c>
      <c r="I11" s="19">
        <v>110</v>
      </c>
      <c r="J11" s="16">
        <v>100</v>
      </c>
      <c r="K11" s="16">
        <v>10</v>
      </c>
      <c r="L11" s="16">
        <v>2026</v>
      </c>
      <c r="M11" s="18" t="s">
        <v>29</v>
      </c>
      <c r="N11" s="18" t="s">
        <v>30</v>
      </c>
      <c r="O11" s="18" t="s">
        <v>48</v>
      </c>
      <c r="P11" s="18" t="s">
        <v>52</v>
      </c>
      <c r="Q11" s="23"/>
    </row>
  </sheetData>
  <mergeCells count="20">
    <mergeCell ref="A1:B1"/>
    <mergeCell ref="A2:Q2"/>
    <mergeCell ref="N3:Q3"/>
    <mergeCell ref="J4:K4"/>
    <mergeCell ref="A6:H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  <mergeCell ref="P4:P5"/>
    <mergeCell ref="Q4:Q5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大冶市2026年度省级财政（农业产业强村项目）帮扶资金项目计划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温润男森</cp:lastModifiedBy>
  <dcterms:created xsi:type="dcterms:W3CDTF">2023-05-12T19:15:00Z</dcterms:created>
  <dcterms:modified xsi:type="dcterms:W3CDTF">2026-10-30T07:30:33Z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F7860959FE6342C6ABD8085A7F1FAFDE_13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