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0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<sst xmlns="http://schemas.openxmlformats.org/spreadsheetml/2006/main" count="283" uniqueCount="120">
  <si>
    <t>大冶市2024年事业单位统一公开招聘工作人员面试成绩及总成绩一览表</t>
  </si>
  <si>
    <t>序号</t>
  </si>
  <si>
    <t>准考证号</t>
  </si>
  <si>
    <t>主管部门</t>
  </si>
  <si>
    <t>招聘单位</t>
  </si>
  <si>
    <t>岗位代码</t>
  </si>
  <si>
    <t>招聘计划</t>
  </si>
  <si>
    <t>笔试总成绩
（保留四位小数）</t>
  </si>
  <si>
    <t>笔试成绩岗位排名</t>
  </si>
  <si>
    <t>抽签号</t>
  </si>
  <si>
    <t>面试成绩</t>
  </si>
  <si>
    <t>面试总成绩</t>
  </si>
  <si>
    <t>总成绩</t>
  </si>
  <si>
    <t>备注</t>
  </si>
  <si>
    <t>24080100815</t>
  </si>
  <si>
    <t>中共大冶市委办公室</t>
  </si>
  <si>
    <t>市专用通信服务保障中心</t>
  </si>
  <si>
    <t>1001</t>
  </si>
  <si>
    <t>24080100903</t>
  </si>
  <si>
    <t>24080104403</t>
  </si>
  <si>
    <t>24080103640</t>
  </si>
  <si>
    <t>中共大冶市委社会工作部</t>
  </si>
  <si>
    <t>大冶市社会工作服务中心</t>
  </si>
  <si>
    <t>1002</t>
  </si>
  <si>
    <t>24080104616</t>
  </si>
  <si>
    <t>24080101324</t>
  </si>
  <si>
    <t>24080100526</t>
  </si>
  <si>
    <t>24080101607</t>
  </si>
  <si>
    <t>24080101617</t>
  </si>
  <si>
    <t>24080201740</t>
  </si>
  <si>
    <t>1003</t>
  </si>
  <si>
    <t>24080201805</t>
  </si>
  <si>
    <t>24080100912</t>
  </si>
  <si>
    <t>大冶市政协委员会</t>
  </si>
  <si>
    <t>市政协休干所</t>
  </si>
  <si>
    <t>1004</t>
  </si>
  <si>
    <t>24080100930</t>
  </si>
  <si>
    <t>24080201517</t>
  </si>
  <si>
    <t>大冶市融媒体中心</t>
  </si>
  <si>
    <t>1005</t>
  </si>
  <si>
    <t>24080200727</t>
  </si>
  <si>
    <t>24080201630</t>
  </si>
  <si>
    <t>24080200422</t>
  </si>
  <si>
    <t>24080105020</t>
  </si>
  <si>
    <t>大冶市住房和城乡建设局</t>
  </si>
  <si>
    <t>市城建重点工程服务中心</t>
  </si>
  <si>
    <t>1006</t>
  </si>
  <si>
    <t>24080105023</t>
  </si>
  <si>
    <t>24080105011</t>
  </si>
  <si>
    <t>24080101723</t>
  </si>
  <si>
    <t>市住房保障服务中心</t>
  </si>
  <si>
    <t>1007</t>
  </si>
  <si>
    <t>24080100326</t>
  </si>
  <si>
    <t>24080201523</t>
  </si>
  <si>
    <t>市住房和城乡建设档案信息中心</t>
  </si>
  <si>
    <t>1008</t>
  </si>
  <si>
    <t>24080201615</t>
  </si>
  <si>
    <t>24080200509</t>
  </si>
  <si>
    <t>24080201840</t>
  </si>
  <si>
    <t>市房屋交易管理所</t>
  </si>
  <si>
    <t>1009</t>
  </si>
  <si>
    <t>24080201906</t>
  </si>
  <si>
    <t>24080201424</t>
  </si>
  <si>
    <t>市物业服务监管中心</t>
  </si>
  <si>
    <t>1010</t>
  </si>
  <si>
    <t>24080200205</t>
  </si>
  <si>
    <t>24080200733</t>
  </si>
  <si>
    <t>24080100604</t>
  </si>
  <si>
    <t>市房地产开发服务中心</t>
  </si>
  <si>
    <t>1011</t>
  </si>
  <si>
    <t>24080102634</t>
  </si>
  <si>
    <t>24080104733</t>
  </si>
  <si>
    <t>市建设工程质量监督站</t>
  </si>
  <si>
    <t>1012</t>
  </si>
  <si>
    <t>24080104810</t>
  </si>
  <si>
    <t>24080104642</t>
  </si>
  <si>
    <t>24080202220</t>
  </si>
  <si>
    <t>市消防服务中心</t>
  </si>
  <si>
    <t>1013</t>
  </si>
  <si>
    <t>24080202112</t>
  </si>
  <si>
    <t>24080202114</t>
  </si>
  <si>
    <t>24080202115</t>
  </si>
  <si>
    <t>24080202128</t>
  </si>
  <si>
    <t>24080101223</t>
  </si>
  <si>
    <t>1014</t>
  </si>
  <si>
    <t>24080103302</t>
  </si>
  <si>
    <t>24080101632</t>
  </si>
  <si>
    <t>24080200718</t>
  </si>
  <si>
    <t>市城区房管所</t>
  </si>
  <si>
    <t>1015</t>
  </si>
  <si>
    <t>24080200336</t>
  </si>
  <si>
    <t>24080200539</t>
  </si>
  <si>
    <t>24080102234</t>
  </si>
  <si>
    <t>大冶市应急管理局</t>
  </si>
  <si>
    <t>大冶市应急指挥中心</t>
  </si>
  <si>
    <t>1016</t>
  </si>
  <si>
    <t>24080102220</t>
  </si>
  <si>
    <t>24080102106</t>
  </si>
  <si>
    <t>24080103718</t>
  </si>
  <si>
    <t>大冶市人力资源和社会保障局</t>
  </si>
  <si>
    <t>大冶市公共就业和人才服务局</t>
  </si>
  <si>
    <t>1017</t>
  </si>
  <si>
    <t>24080101933</t>
  </si>
  <si>
    <t>24080102538</t>
  </si>
  <si>
    <t>缺考</t>
  </si>
  <si>
    <t>24080102420</t>
  </si>
  <si>
    <t>大冶市城市管理执法局</t>
  </si>
  <si>
    <t>大冶市环境卫生管理局</t>
  </si>
  <si>
    <t>1018</t>
  </si>
  <si>
    <t>24080101011</t>
  </si>
  <si>
    <t>24080100927</t>
  </si>
  <si>
    <t>24080200231</t>
  </si>
  <si>
    <t>大冶市文化和旅游局</t>
  </si>
  <si>
    <t>大冶市艺术剧院</t>
  </si>
  <si>
    <t>1019</t>
  </si>
  <si>
    <t>24080200505</t>
  </si>
  <si>
    <t>24080200534</t>
  </si>
  <si>
    <t>24080201415</t>
  </si>
  <si>
    <t>1020</t>
  </si>
  <si>
    <t>24080201310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</si>
</sst>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zoomScale="74" zoomScaleNormal="74" topLeftCell="A56" workbookViewId="0">
      <selection activeCell="C3" sqref="C3"/>
    </sheetView>
  </sheetViews>
  <sheetFormatPr defaultColWidth="9.02654867256637" defaultRowHeight="13.5"/>
  <cols>
    <col min="1" max="1" width="4.92035398230088" customWidth="1"/>
    <col min="2" max="2" width="13.6106194690265" customWidth="1"/>
    <col min="3" max="3" width="31.3982300884956" customWidth="1"/>
    <col min="4" max="4" width="33.787610619469" customWidth="1"/>
    <col min="7" max="7" width="12.1504424778761" customWidth="1"/>
    <col min="12" max="12" width="11.7522123893805" customWidth="1"/>
  </cols>
  <sheetData>
    <row r="1" ht="48" customHeight="1" spans="1:13">
      <c r="A1" s="1" t="s">
        <v>0</v>
      </c>
      <c r="B1" s="1"/>
      <c r="C1" s="1"/>
      <c r="D1" s="1"/>
      <c r="E1" s="1"/>
      <c r="F1" s="1"/>
      <c r="G1" s="1"/>
      <c r="H1" s="1"/>
      <c r="I1" s="6"/>
      <c r="J1" s="1"/>
      <c r="K1" s="1"/>
      <c r="L1" s="1"/>
      <c r="M1" s="1"/>
    </row>
    <row r="2" ht="47.2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7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5.75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>
        <v>1</v>
      </c>
      <c r="G3" s="5">
        <v>38.29</v>
      </c>
      <c r="H3" s="4">
        <v>1</v>
      </c>
      <c r="I3" s="8">
        <v>14</v>
      </c>
      <c r="J3" s="4">
        <v>79.54</v>
      </c>
      <c r="K3" s="4">
        <f t="shared" ref="K3:K66" si="0">J3/2</f>
        <v>39.77</v>
      </c>
      <c r="L3" s="4">
        <f t="shared" ref="L3:L66" si="1">G3+K3</f>
        <v>78.06</v>
      </c>
      <c r="M3" s="4"/>
    </row>
    <row r="4" ht="15.75" spans="1:13">
      <c r="A4" s="4">
        <v>2</v>
      </c>
      <c r="B4" s="4" t="s">
        <v>18</v>
      </c>
      <c r="C4" s="4" t="s">
        <v>15</v>
      </c>
      <c r="D4" s="4" t="s">
        <v>16</v>
      </c>
      <c r="E4" s="4" t="s">
        <v>17</v>
      </c>
      <c r="F4" s="4">
        <v>1</v>
      </c>
      <c r="G4" s="5">
        <v>36.8683</v>
      </c>
      <c r="H4" s="4">
        <v>2</v>
      </c>
      <c r="I4" s="8">
        <v>21</v>
      </c>
      <c r="J4" s="4">
        <v>78.82</v>
      </c>
      <c r="K4" s="4">
        <f t="shared" si="0"/>
        <v>39.41</v>
      </c>
      <c r="L4" s="4">
        <f t="shared" si="1"/>
        <v>76.2783</v>
      </c>
      <c r="M4" s="4"/>
    </row>
    <row r="5" ht="15.75" spans="1:13">
      <c r="A5" s="4">
        <v>3</v>
      </c>
      <c r="B5" s="4" t="s">
        <v>19</v>
      </c>
      <c r="C5" s="4" t="s">
        <v>15</v>
      </c>
      <c r="D5" s="4" t="s">
        <v>16</v>
      </c>
      <c r="E5" s="4" t="s">
        <v>17</v>
      </c>
      <c r="F5" s="4">
        <v>1</v>
      </c>
      <c r="G5" s="5">
        <v>36.37</v>
      </c>
      <c r="H5" s="4">
        <v>3</v>
      </c>
      <c r="I5" s="8">
        <v>17</v>
      </c>
      <c r="J5" s="4">
        <v>79.46</v>
      </c>
      <c r="K5" s="4">
        <f t="shared" si="0"/>
        <v>39.73</v>
      </c>
      <c r="L5" s="4">
        <f t="shared" si="1"/>
        <v>76.1</v>
      </c>
      <c r="M5" s="4"/>
    </row>
    <row r="6" ht="15.75" spans="1:13">
      <c r="A6" s="4">
        <v>4</v>
      </c>
      <c r="B6" s="4" t="s">
        <v>20</v>
      </c>
      <c r="C6" s="4" t="s">
        <v>21</v>
      </c>
      <c r="D6" s="4" t="s">
        <v>22</v>
      </c>
      <c r="E6" s="4" t="s">
        <v>23</v>
      </c>
      <c r="F6" s="4">
        <v>2</v>
      </c>
      <c r="G6" s="5">
        <v>37.8767</v>
      </c>
      <c r="H6" s="4">
        <v>3</v>
      </c>
      <c r="I6" s="8">
        <v>7</v>
      </c>
      <c r="J6" s="4">
        <v>81.88</v>
      </c>
      <c r="K6" s="4">
        <f t="shared" si="0"/>
        <v>40.94</v>
      </c>
      <c r="L6" s="4">
        <f t="shared" si="1"/>
        <v>78.8167</v>
      </c>
      <c r="M6" s="4"/>
    </row>
    <row r="7" ht="15.75" spans="1:13">
      <c r="A7" s="4">
        <v>5</v>
      </c>
      <c r="B7" s="4" t="s">
        <v>24</v>
      </c>
      <c r="C7" s="4" t="s">
        <v>21</v>
      </c>
      <c r="D7" s="4" t="s">
        <v>22</v>
      </c>
      <c r="E7" s="4" t="s">
        <v>23</v>
      </c>
      <c r="F7" s="4">
        <v>2</v>
      </c>
      <c r="G7" s="5">
        <v>38.775</v>
      </c>
      <c r="H7" s="4">
        <v>1</v>
      </c>
      <c r="I7" s="8">
        <v>1</v>
      </c>
      <c r="J7" s="4">
        <v>79.84</v>
      </c>
      <c r="K7" s="4">
        <f t="shared" si="0"/>
        <v>39.92</v>
      </c>
      <c r="L7" s="4">
        <f t="shared" si="1"/>
        <v>78.695</v>
      </c>
      <c r="M7" s="4"/>
    </row>
    <row r="8" ht="15.75" spans="1:13">
      <c r="A8" s="4">
        <v>6</v>
      </c>
      <c r="B8" s="4" t="s">
        <v>25</v>
      </c>
      <c r="C8" s="4" t="s">
        <v>21</v>
      </c>
      <c r="D8" s="4" t="s">
        <v>22</v>
      </c>
      <c r="E8" s="4" t="s">
        <v>23</v>
      </c>
      <c r="F8" s="4">
        <v>2</v>
      </c>
      <c r="G8" s="5">
        <v>37.9717</v>
      </c>
      <c r="H8" s="4">
        <v>2</v>
      </c>
      <c r="I8" s="8">
        <v>23</v>
      </c>
      <c r="J8" s="4">
        <v>80</v>
      </c>
      <c r="K8" s="4">
        <f t="shared" si="0"/>
        <v>40</v>
      </c>
      <c r="L8" s="4">
        <f t="shared" si="1"/>
        <v>77.9717</v>
      </c>
      <c r="M8" s="4"/>
    </row>
    <row r="9" ht="15.75" spans="1:13">
      <c r="A9" s="4">
        <v>7</v>
      </c>
      <c r="B9" s="4" t="s">
        <v>26</v>
      </c>
      <c r="C9" s="4" t="s">
        <v>21</v>
      </c>
      <c r="D9" s="4" t="s">
        <v>22</v>
      </c>
      <c r="E9" s="4" t="s">
        <v>23</v>
      </c>
      <c r="F9" s="4">
        <v>2</v>
      </c>
      <c r="G9" s="5">
        <v>37.2667</v>
      </c>
      <c r="H9" s="4">
        <v>4</v>
      </c>
      <c r="I9" s="8">
        <v>20</v>
      </c>
      <c r="J9" s="4">
        <v>79.72</v>
      </c>
      <c r="K9" s="4">
        <f t="shared" si="0"/>
        <v>39.86</v>
      </c>
      <c r="L9" s="4">
        <f t="shared" si="1"/>
        <v>77.1267</v>
      </c>
      <c r="M9" s="4"/>
    </row>
    <row r="10" ht="15.75" spans="1:13">
      <c r="A10" s="4">
        <v>8</v>
      </c>
      <c r="B10" s="4" t="s">
        <v>27</v>
      </c>
      <c r="C10" s="4" t="s">
        <v>21</v>
      </c>
      <c r="D10" s="4" t="s">
        <v>22</v>
      </c>
      <c r="E10" s="4" t="s">
        <v>23</v>
      </c>
      <c r="F10" s="4">
        <v>2</v>
      </c>
      <c r="G10" s="5">
        <v>37.2667</v>
      </c>
      <c r="H10" s="4">
        <v>5</v>
      </c>
      <c r="I10" s="8">
        <v>10</v>
      </c>
      <c r="J10" s="4">
        <v>79.22</v>
      </c>
      <c r="K10" s="4">
        <f t="shared" si="0"/>
        <v>39.61</v>
      </c>
      <c r="L10" s="4">
        <f t="shared" si="1"/>
        <v>76.8767</v>
      </c>
      <c r="M10" s="4"/>
    </row>
    <row r="11" ht="15.75" spans="1:13">
      <c r="A11" s="4">
        <v>9</v>
      </c>
      <c r="B11" s="4" t="s">
        <v>28</v>
      </c>
      <c r="C11" s="4" t="s">
        <v>21</v>
      </c>
      <c r="D11" s="4" t="s">
        <v>22</v>
      </c>
      <c r="E11" s="4" t="s">
        <v>23</v>
      </c>
      <c r="F11" s="4">
        <v>2</v>
      </c>
      <c r="G11" s="5">
        <v>36.6617</v>
      </c>
      <c r="H11" s="4">
        <v>6</v>
      </c>
      <c r="I11" s="8">
        <v>19</v>
      </c>
      <c r="J11" s="4">
        <v>79.4</v>
      </c>
      <c r="K11" s="4">
        <f t="shared" si="0"/>
        <v>39.7</v>
      </c>
      <c r="L11" s="4">
        <f t="shared" si="1"/>
        <v>76.3617</v>
      </c>
      <c r="M11" s="4"/>
    </row>
    <row r="12" ht="15.75" spans="1:13">
      <c r="A12" s="4">
        <v>10</v>
      </c>
      <c r="B12" s="4" t="s">
        <v>29</v>
      </c>
      <c r="C12" s="4" t="s">
        <v>21</v>
      </c>
      <c r="D12" s="4" t="s">
        <v>22</v>
      </c>
      <c r="E12" s="4" t="s">
        <v>30</v>
      </c>
      <c r="F12" s="4">
        <v>1</v>
      </c>
      <c r="G12" s="5">
        <v>38.1517</v>
      </c>
      <c r="H12" s="4">
        <v>1</v>
      </c>
      <c r="I12" s="8">
        <v>23</v>
      </c>
      <c r="J12" s="4">
        <v>80.96</v>
      </c>
      <c r="K12" s="4">
        <f t="shared" si="0"/>
        <v>40.48</v>
      </c>
      <c r="L12" s="4">
        <f t="shared" si="1"/>
        <v>78.6317</v>
      </c>
      <c r="M12" s="4"/>
    </row>
    <row r="13" ht="15.75" spans="1:13">
      <c r="A13" s="4">
        <v>11</v>
      </c>
      <c r="B13" s="4" t="s">
        <v>31</v>
      </c>
      <c r="C13" s="4" t="s">
        <v>21</v>
      </c>
      <c r="D13" s="4" t="s">
        <v>22</v>
      </c>
      <c r="E13" s="4" t="s">
        <v>30</v>
      </c>
      <c r="F13" s="4">
        <v>1</v>
      </c>
      <c r="G13" s="5">
        <v>37.895</v>
      </c>
      <c r="H13" s="4">
        <v>3</v>
      </c>
      <c r="I13" s="8">
        <v>18</v>
      </c>
      <c r="J13" s="4">
        <v>80.18</v>
      </c>
      <c r="K13" s="4">
        <f t="shared" si="0"/>
        <v>40.09</v>
      </c>
      <c r="L13" s="4">
        <f t="shared" si="1"/>
        <v>77.985</v>
      </c>
      <c r="M13" s="4"/>
    </row>
    <row r="14" ht="15.75" spans="1:13">
      <c r="A14" s="4">
        <v>12</v>
      </c>
      <c r="B14" s="4">
        <v>24080200525</v>
      </c>
      <c r="C14" s="4" t="s">
        <v>21</v>
      </c>
      <c r="D14" s="4" t="s">
        <v>22</v>
      </c>
      <c r="E14" s="4" t="s">
        <v>30</v>
      </c>
      <c r="F14" s="4">
        <v>1</v>
      </c>
      <c r="G14" s="5">
        <v>36.8567</v>
      </c>
      <c r="H14" s="4">
        <v>4</v>
      </c>
      <c r="I14" s="8">
        <v>3</v>
      </c>
      <c r="J14" s="4">
        <v>79.44</v>
      </c>
      <c r="K14" s="4">
        <f t="shared" si="0"/>
        <v>39.72</v>
      </c>
      <c r="L14" s="4">
        <f t="shared" si="1"/>
        <v>76.5767</v>
      </c>
      <c r="M14" s="4"/>
    </row>
    <row r="15" ht="15.75" spans="1:13">
      <c r="A15" s="4">
        <v>13</v>
      </c>
      <c r="B15" s="4" t="s">
        <v>32</v>
      </c>
      <c r="C15" s="4" t="s">
        <v>33</v>
      </c>
      <c r="D15" s="4" t="s">
        <v>34</v>
      </c>
      <c r="E15" s="4" t="s">
        <v>35</v>
      </c>
      <c r="F15" s="4">
        <v>1</v>
      </c>
      <c r="G15" s="5">
        <v>39.1067</v>
      </c>
      <c r="H15" s="4">
        <v>1</v>
      </c>
      <c r="I15" s="8">
        <v>7</v>
      </c>
      <c r="J15" s="4">
        <v>82.22</v>
      </c>
      <c r="K15" s="4">
        <f t="shared" si="0"/>
        <v>41.11</v>
      </c>
      <c r="L15" s="4">
        <f t="shared" si="1"/>
        <v>80.2167</v>
      </c>
      <c r="M15" s="4"/>
    </row>
    <row r="16" ht="15.75" spans="1:13">
      <c r="A16" s="4">
        <v>14</v>
      </c>
      <c r="B16" s="4">
        <v>24080102016</v>
      </c>
      <c r="C16" s="4" t="s">
        <v>33</v>
      </c>
      <c r="D16" s="4" t="s">
        <v>34</v>
      </c>
      <c r="E16" s="4" t="s">
        <v>35</v>
      </c>
      <c r="F16" s="4">
        <v>1</v>
      </c>
      <c r="G16" s="5">
        <v>37.8417</v>
      </c>
      <c r="H16" s="4">
        <v>4</v>
      </c>
      <c r="I16" s="8">
        <v>6</v>
      </c>
      <c r="J16" s="4">
        <v>81.8</v>
      </c>
      <c r="K16" s="4">
        <f t="shared" si="0"/>
        <v>40.9</v>
      </c>
      <c r="L16" s="4">
        <f t="shared" si="1"/>
        <v>78.7417</v>
      </c>
      <c r="M16" s="4"/>
    </row>
    <row r="17" ht="15.75" spans="1:13">
      <c r="A17" s="4">
        <v>15</v>
      </c>
      <c r="B17" s="4" t="s">
        <v>36</v>
      </c>
      <c r="C17" s="4" t="s">
        <v>33</v>
      </c>
      <c r="D17" s="4" t="s">
        <v>34</v>
      </c>
      <c r="E17" s="4" t="s">
        <v>35</v>
      </c>
      <c r="F17" s="4">
        <v>1</v>
      </c>
      <c r="G17" s="5">
        <v>38.0983</v>
      </c>
      <c r="H17" s="4">
        <v>3</v>
      </c>
      <c r="I17" s="8">
        <v>1</v>
      </c>
      <c r="J17" s="4">
        <v>81.06</v>
      </c>
      <c r="K17" s="4">
        <f t="shared" si="0"/>
        <v>40.53</v>
      </c>
      <c r="L17" s="4">
        <f t="shared" si="1"/>
        <v>78.6283</v>
      </c>
      <c r="M17" s="4"/>
    </row>
    <row r="18" ht="15.75" spans="1:13">
      <c r="A18" s="4">
        <v>16</v>
      </c>
      <c r="B18" s="4" t="s">
        <v>37</v>
      </c>
      <c r="C18" s="4" t="s">
        <v>38</v>
      </c>
      <c r="D18" s="4" t="s">
        <v>38</v>
      </c>
      <c r="E18" s="4" t="s">
        <v>39</v>
      </c>
      <c r="F18" s="4">
        <v>2</v>
      </c>
      <c r="G18" s="5">
        <v>36.6867</v>
      </c>
      <c r="H18" s="4">
        <v>2</v>
      </c>
      <c r="I18" s="8">
        <v>2</v>
      </c>
      <c r="J18" s="4">
        <v>80.32</v>
      </c>
      <c r="K18" s="4">
        <f t="shared" si="0"/>
        <v>40.16</v>
      </c>
      <c r="L18" s="4">
        <f t="shared" si="1"/>
        <v>76.8467</v>
      </c>
      <c r="M18" s="4"/>
    </row>
    <row r="19" ht="15.75" spans="1:13">
      <c r="A19" s="4">
        <v>17</v>
      </c>
      <c r="B19" s="4" t="s">
        <v>40</v>
      </c>
      <c r="C19" s="4" t="s">
        <v>38</v>
      </c>
      <c r="D19" s="4" t="s">
        <v>38</v>
      </c>
      <c r="E19" s="4" t="s">
        <v>39</v>
      </c>
      <c r="F19" s="4">
        <v>2</v>
      </c>
      <c r="G19" s="5">
        <v>36.2917</v>
      </c>
      <c r="H19" s="4">
        <v>3</v>
      </c>
      <c r="I19" s="8">
        <v>24</v>
      </c>
      <c r="J19" s="4">
        <v>79.72</v>
      </c>
      <c r="K19" s="4">
        <f t="shared" si="0"/>
        <v>39.86</v>
      </c>
      <c r="L19" s="4">
        <f t="shared" si="1"/>
        <v>76.1517</v>
      </c>
      <c r="M19" s="4"/>
    </row>
    <row r="20" ht="15.75" spans="1:13">
      <c r="A20" s="4">
        <v>18</v>
      </c>
      <c r="B20" s="4" t="s">
        <v>41</v>
      </c>
      <c r="C20" s="4" t="s">
        <v>38</v>
      </c>
      <c r="D20" s="4" t="s">
        <v>38</v>
      </c>
      <c r="E20" s="4" t="s">
        <v>39</v>
      </c>
      <c r="F20" s="4">
        <v>2</v>
      </c>
      <c r="G20" s="5">
        <v>36.265</v>
      </c>
      <c r="H20" s="4">
        <v>4</v>
      </c>
      <c r="I20" s="8">
        <v>12</v>
      </c>
      <c r="J20" s="4">
        <v>79.36</v>
      </c>
      <c r="K20" s="4">
        <f t="shared" si="0"/>
        <v>39.68</v>
      </c>
      <c r="L20" s="4">
        <f t="shared" si="1"/>
        <v>75.945</v>
      </c>
      <c r="M20" s="4"/>
    </row>
    <row r="21" ht="15.75" spans="1:13">
      <c r="A21" s="4">
        <v>19</v>
      </c>
      <c r="B21" s="4" t="s">
        <v>42</v>
      </c>
      <c r="C21" s="4" t="s">
        <v>38</v>
      </c>
      <c r="D21" s="4" t="s">
        <v>38</v>
      </c>
      <c r="E21" s="4" t="s">
        <v>39</v>
      </c>
      <c r="F21" s="4">
        <v>2</v>
      </c>
      <c r="G21" s="5">
        <v>35.7167</v>
      </c>
      <c r="H21" s="4">
        <v>5</v>
      </c>
      <c r="I21" s="8">
        <v>6</v>
      </c>
      <c r="J21" s="4">
        <v>77.06</v>
      </c>
      <c r="K21" s="4">
        <f t="shared" si="0"/>
        <v>38.53</v>
      </c>
      <c r="L21" s="4">
        <f t="shared" si="1"/>
        <v>74.2467</v>
      </c>
      <c r="M21" s="4"/>
    </row>
    <row r="22" ht="15.75" spans="1:13">
      <c r="A22" s="4">
        <v>20</v>
      </c>
      <c r="B22" s="4">
        <v>24080200126</v>
      </c>
      <c r="C22" s="4" t="s">
        <v>38</v>
      </c>
      <c r="D22" s="4" t="s">
        <v>38</v>
      </c>
      <c r="E22" s="4" t="s">
        <v>39</v>
      </c>
      <c r="F22" s="4">
        <v>2</v>
      </c>
      <c r="G22" s="5">
        <v>35.0233</v>
      </c>
      <c r="H22" s="4">
        <v>7</v>
      </c>
      <c r="I22" s="8">
        <v>15</v>
      </c>
      <c r="J22" s="4">
        <v>78.12</v>
      </c>
      <c r="K22" s="4">
        <f t="shared" si="0"/>
        <v>39.06</v>
      </c>
      <c r="L22" s="4">
        <f t="shared" si="1"/>
        <v>74.0833</v>
      </c>
      <c r="M22" s="4"/>
    </row>
    <row r="23" ht="15.75" spans="1:13">
      <c r="A23" s="4">
        <v>21</v>
      </c>
      <c r="B23" s="4">
        <v>24080200536</v>
      </c>
      <c r="C23" s="4" t="s">
        <v>38</v>
      </c>
      <c r="D23" s="4" t="s">
        <v>38</v>
      </c>
      <c r="E23" s="4" t="s">
        <v>39</v>
      </c>
      <c r="F23" s="4">
        <v>2</v>
      </c>
      <c r="G23" s="5">
        <v>34.9617</v>
      </c>
      <c r="H23" s="4">
        <v>8</v>
      </c>
      <c r="I23" s="8">
        <v>3</v>
      </c>
      <c r="J23" s="4">
        <v>77.18</v>
      </c>
      <c r="K23" s="4">
        <f t="shared" si="0"/>
        <v>38.59</v>
      </c>
      <c r="L23" s="4">
        <f t="shared" si="1"/>
        <v>73.5517</v>
      </c>
      <c r="M23" s="4"/>
    </row>
    <row r="24" ht="15.75" spans="1:13">
      <c r="A24" s="4">
        <v>22</v>
      </c>
      <c r="B24" s="4" t="s">
        <v>43</v>
      </c>
      <c r="C24" s="4" t="s">
        <v>44</v>
      </c>
      <c r="D24" s="4" t="s">
        <v>45</v>
      </c>
      <c r="E24" s="4" t="s">
        <v>46</v>
      </c>
      <c r="F24" s="4">
        <v>1</v>
      </c>
      <c r="G24" s="5">
        <v>37.1967</v>
      </c>
      <c r="H24" s="4">
        <v>2</v>
      </c>
      <c r="I24" s="8">
        <v>16</v>
      </c>
      <c r="J24" s="4">
        <v>80.24</v>
      </c>
      <c r="K24" s="4">
        <f t="shared" si="0"/>
        <v>40.12</v>
      </c>
      <c r="L24" s="4">
        <f t="shared" si="1"/>
        <v>77.3167</v>
      </c>
      <c r="M24" s="4"/>
    </row>
    <row r="25" ht="15.75" spans="1:13">
      <c r="A25" s="4">
        <v>23</v>
      </c>
      <c r="B25" s="4" t="s">
        <v>47</v>
      </c>
      <c r="C25" s="4" t="s">
        <v>44</v>
      </c>
      <c r="D25" s="4" t="s">
        <v>45</v>
      </c>
      <c r="E25" s="4" t="s">
        <v>46</v>
      </c>
      <c r="F25" s="4">
        <v>1</v>
      </c>
      <c r="G25" s="5">
        <v>37.1867</v>
      </c>
      <c r="H25" s="4">
        <v>3</v>
      </c>
      <c r="I25" s="8">
        <v>8</v>
      </c>
      <c r="J25" s="4">
        <v>78.7</v>
      </c>
      <c r="K25" s="4">
        <f t="shared" si="0"/>
        <v>39.35</v>
      </c>
      <c r="L25" s="4">
        <f t="shared" si="1"/>
        <v>76.5367</v>
      </c>
      <c r="M25" s="4"/>
    </row>
    <row r="26" ht="15.75" spans="1:13">
      <c r="A26" s="4">
        <v>24</v>
      </c>
      <c r="B26" s="4" t="s">
        <v>48</v>
      </c>
      <c r="C26" s="4" t="s">
        <v>44</v>
      </c>
      <c r="D26" s="4" t="s">
        <v>45</v>
      </c>
      <c r="E26" s="4" t="s">
        <v>46</v>
      </c>
      <c r="F26" s="4">
        <v>1</v>
      </c>
      <c r="G26" s="5">
        <v>38.5267</v>
      </c>
      <c r="H26" s="4">
        <v>1</v>
      </c>
      <c r="I26" s="8">
        <v>2</v>
      </c>
      <c r="J26" s="4">
        <v>73.62</v>
      </c>
      <c r="K26" s="4">
        <f t="shared" si="0"/>
        <v>36.81</v>
      </c>
      <c r="L26" s="4">
        <f t="shared" si="1"/>
        <v>75.3367</v>
      </c>
      <c r="M26" s="4"/>
    </row>
    <row r="27" ht="15.75" spans="1:13">
      <c r="A27" s="4">
        <v>25</v>
      </c>
      <c r="B27" s="4" t="s">
        <v>49</v>
      </c>
      <c r="C27" s="4" t="s">
        <v>44</v>
      </c>
      <c r="D27" s="4" t="s">
        <v>50</v>
      </c>
      <c r="E27" s="4" t="s">
        <v>51</v>
      </c>
      <c r="F27" s="4">
        <v>1</v>
      </c>
      <c r="G27" s="5">
        <v>36.36</v>
      </c>
      <c r="H27" s="4">
        <v>1</v>
      </c>
      <c r="I27" s="8">
        <v>15</v>
      </c>
      <c r="J27" s="4">
        <v>79.96</v>
      </c>
      <c r="K27" s="4">
        <f t="shared" si="0"/>
        <v>39.98</v>
      </c>
      <c r="L27" s="4">
        <f t="shared" si="1"/>
        <v>76.34</v>
      </c>
      <c r="M27" s="4"/>
    </row>
    <row r="28" ht="15.75" spans="1:13">
      <c r="A28" s="4">
        <v>26</v>
      </c>
      <c r="B28" s="4" t="s">
        <v>52</v>
      </c>
      <c r="C28" s="4" t="s">
        <v>44</v>
      </c>
      <c r="D28" s="4" t="s">
        <v>50</v>
      </c>
      <c r="E28" s="4" t="s">
        <v>51</v>
      </c>
      <c r="F28" s="4">
        <v>1</v>
      </c>
      <c r="G28" s="5">
        <v>36.0833</v>
      </c>
      <c r="H28" s="4">
        <v>2</v>
      </c>
      <c r="I28" s="8">
        <v>9</v>
      </c>
      <c r="J28" s="4">
        <v>78.68</v>
      </c>
      <c r="K28" s="4">
        <f t="shared" si="0"/>
        <v>39.34</v>
      </c>
      <c r="L28" s="4">
        <f t="shared" si="1"/>
        <v>75.4233</v>
      </c>
      <c r="M28" s="4"/>
    </row>
    <row r="29" ht="15.75" spans="1:13">
      <c r="A29" s="4">
        <v>27</v>
      </c>
      <c r="B29" s="4">
        <v>24080100833</v>
      </c>
      <c r="C29" s="4" t="s">
        <v>44</v>
      </c>
      <c r="D29" s="4" t="s">
        <v>50</v>
      </c>
      <c r="E29" s="4" t="s">
        <v>51</v>
      </c>
      <c r="F29" s="4">
        <v>1</v>
      </c>
      <c r="G29" s="5">
        <v>35.5567</v>
      </c>
      <c r="H29" s="4">
        <v>4</v>
      </c>
      <c r="I29" s="8">
        <v>19</v>
      </c>
      <c r="J29" s="4">
        <v>78.34</v>
      </c>
      <c r="K29" s="4">
        <f t="shared" si="0"/>
        <v>39.17</v>
      </c>
      <c r="L29" s="4">
        <f t="shared" si="1"/>
        <v>74.7267</v>
      </c>
      <c r="M29" s="4"/>
    </row>
    <row r="30" ht="15.75" spans="1:13">
      <c r="A30" s="4">
        <v>28</v>
      </c>
      <c r="B30" s="4" t="s">
        <v>53</v>
      </c>
      <c r="C30" s="4" t="s">
        <v>44</v>
      </c>
      <c r="D30" s="4" t="s">
        <v>54</v>
      </c>
      <c r="E30" s="4" t="s">
        <v>55</v>
      </c>
      <c r="F30" s="4">
        <v>1</v>
      </c>
      <c r="G30" s="5">
        <v>38.21</v>
      </c>
      <c r="H30" s="4">
        <v>1</v>
      </c>
      <c r="I30" s="8">
        <v>4</v>
      </c>
      <c r="J30" s="4">
        <v>77.44</v>
      </c>
      <c r="K30" s="4">
        <f t="shared" si="0"/>
        <v>38.72</v>
      </c>
      <c r="L30" s="4">
        <f t="shared" si="1"/>
        <v>76.93</v>
      </c>
      <c r="M30" s="4"/>
    </row>
    <row r="31" ht="15.75" spans="1:13">
      <c r="A31" s="4">
        <v>29</v>
      </c>
      <c r="B31" s="4" t="s">
        <v>56</v>
      </c>
      <c r="C31" s="4" t="s">
        <v>44</v>
      </c>
      <c r="D31" s="4" t="s">
        <v>54</v>
      </c>
      <c r="E31" s="4" t="s">
        <v>55</v>
      </c>
      <c r="F31" s="4">
        <v>1</v>
      </c>
      <c r="G31" s="5">
        <v>36.6983</v>
      </c>
      <c r="H31" s="4">
        <v>3</v>
      </c>
      <c r="I31" s="8">
        <v>5</v>
      </c>
      <c r="J31" s="4">
        <v>78.42</v>
      </c>
      <c r="K31" s="4">
        <f t="shared" si="0"/>
        <v>39.21</v>
      </c>
      <c r="L31" s="4">
        <f t="shared" si="1"/>
        <v>75.9083</v>
      </c>
      <c r="M31" s="4"/>
    </row>
    <row r="32" ht="15.75" spans="1:13">
      <c r="A32" s="4">
        <v>30</v>
      </c>
      <c r="B32" s="4" t="s">
        <v>57</v>
      </c>
      <c r="C32" s="4" t="s">
        <v>44</v>
      </c>
      <c r="D32" s="4" t="s">
        <v>54</v>
      </c>
      <c r="E32" s="4" t="s">
        <v>55</v>
      </c>
      <c r="F32" s="4">
        <v>1</v>
      </c>
      <c r="G32" s="5">
        <v>36.8017</v>
      </c>
      <c r="H32" s="4">
        <v>2</v>
      </c>
      <c r="I32" s="8">
        <v>11</v>
      </c>
      <c r="J32" s="4">
        <v>77.34</v>
      </c>
      <c r="K32" s="4">
        <f t="shared" si="0"/>
        <v>38.67</v>
      </c>
      <c r="L32" s="4">
        <f t="shared" si="1"/>
        <v>75.4717</v>
      </c>
      <c r="M32" s="4"/>
    </row>
    <row r="33" ht="15.75" spans="1:13">
      <c r="A33" s="4">
        <v>31</v>
      </c>
      <c r="B33" s="4" t="s">
        <v>58</v>
      </c>
      <c r="C33" s="4" t="s">
        <v>44</v>
      </c>
      <c r="D33" s="4" t="s">
        <v>59</v>
      </c>
      <c r="E33" s="4" t="s">
        <v>60</v>
      </c>
      <c r="F33" s="4">
        <v>1</v>
      </c>
      <c r="G33" s="5">
        <v>39.56</v>
      </c>
      <c r="H33" s="4">
        <v>1</v>
      </c>
      <c r="I33" s="8">
        <v>13</v>
      </c>
      <c r="J33" s="4">
        <v>77.22</v>
      </c>
      <c r="K33" s="4">
        <f t="shared" si="0"/>
        <v>38.61</v>
      </c>
      <c r="L33" s="4">
        <f t="shared" si="1"/>
        <v>78.17</v>
      </c>
      <c r="M33" s="4"/>
    </row>
    <row r="34" ht="15.75" spans="1:13">
      <c r="A34" s="4">
        <v>32</v>
      </c>
      <c r="B34" s="4" t="s">
        <v>61</v>
      </c>
      <c r="C34" s="4" t="s">
        <v>44</v>
      </c>
      <c r="D34" s="4" t="s">
        <v>59</v>
      </c>
      <c r="E34" s="4" t="s">
        <v>60</v>
      </c>
      <c r="F34" s="4">
        <v>1</v>
      </c>
      <c r="G34" s="5">
        <v>36.8067</v>
      </c>
      <c r="H34" s="4">
        <v>2</v>
      </c>
      <c r="I34" s="8">
        <v>20</v>
      </c>
      <c r="J34" s="4">
        <v>78.62</v>
      </c>
      <c r="K34" s="4">
        <f t="shared" si="0"/>
        <v>39.31</v>
      </c>
      <c r="L34" s="4">
        <f t="shared" si="1"/>
        <v>76.1167</v>
      </c>
      <c r="M34" s="4"/>
    </row>
    <row r="35" ht="15.75" spans="1:13">
      <c r="A35" s="4">
        <v>33</v>
      </c>
      <c r="B35" s="4">
        <v>24080201930</v>
      </c>
      <c r="C35" s="4" t="s">
        <v>44</v>
      </c>
      <c r="D35" s="4" t="s">
        <v>59</v>
      </c>
      <c r="E35" s="4" t="s">
        <v>60</v>
      </c>
      <c r="F35" s="4">
        <v>1</v>
      </c>
      <c r="G35" s="5">
        <v>36.47</v>
      </c>
      <c r="H35" s="4">
        <v>4</v>
      </c>
      <c r="I35" s="8">
        <v>24</v>
      </c>
      <c r="J35" s="4">
        <v>77.6</v>
      </c>
      <c r="K35" s="4">
        <f t="shared" si="0"/>
        <v>38.8</v>
      </c>
      <c r="L35" s="4">
        <f t="shared" si="1"/>
        <v>75.27</v>
      </c>
      <c r="M35" s="4"/>
    </row>
    <row r="36" ht="15.75" spans="1:13">
      <c r="A36" s="4">
        <v>34</v>
      </c>
      <c r="B36" s="4" t="s">
        <v>62</v>
      </c>
      <c r="C36" s="4" t="s">
        <v>44</v>
      </c>
      <c r="D36" s="4" t="s">
        <v>63</v>
      </c>
      <c r="E36" s="4" t="s">
        <v>64</v>
      </c>
      <c r="F36" s="4">
        <v>1</v>
      </c>
      <c r="G36" s="5">
        <v>39.105</v>
      </c>
      <c r="H36" s="4">
        <v>1</v>
      </c>
      <c r="I36" s="8">
        <v>12</v>
      </c>
      <c r="J36" s="4">
        <v>82.5</v>
      </c>
      <c r="K36" s="4">
        <f t="shared" si="0"/>
        <v>41.25</v>
      </c>
      <c r="L36" s="4">
        <f t="shared" si="1"/>
        <v>80.355</v>
      </c>
      <c r="M36" s="4"/>
    </row>
    <row r="37" ht="15.75" spans="1:13">
      <c r="A37" s="4">
        <v>35</v>
      </c>
      <c r="B37" s="4" t="s">
        <v>65</v>
      </c>
      <c r="C37" s="4" t="s">
        <v>44</v>
      </c>
      <c r="D37" s="4" t="s">
        <v>63</v>
      </c>
      <c r="E37" s="4" t="s">
        <v>64</v>
      </c>
      <c r="F37" s="4">
        <v>1</v>
      </c>
      <c r="G37" s="5">
        <v>38.9283</v>
      </c>
      <c r="H37" s="4">
        <v>2</v>
      </c>
      <c r="I37" s="8">
        <v>10</v>
      </c>
      <c r="J37" s="4">
        <v>78.98</v>
      </c>
      <c r="K37" s="4">
        <f t="shared" si="0"/>
        <v>39.49</v>
      </c>
      <c r="L37" s="4">
        <f t="shared" si="1"/>
        <v>78.4183</v>
      </c>
      <c r="M37" s="4"/>
    </row>
    <row r="38" ht="15.75" spans="1:13">
      <c r="A38" s="4">
        <v>36</v>
      </c>
      <c r="B38" s="4" t="s">
        <v>66</v>
      </c>
      <c r="C38" s="4" t="s">
        <v>44</v>
      </c>
      <c r="D38" s="4" t="s">
        <v>63</v>
      </c>
      <c r="E38" s="4" t="s">
        <v>64</v>
      </c>
      <c r="F38" s="4">
        <v>1</v>
      </c>
      <c r="G38" s="5">
        <v>37.0817</v>
      </c>
      <c r="H38" s="4">
        <v>3</v>
      </c>
      <c r="I38" s="8">
        <v>22</v>
      </c>
      <c r="J38" s="4">
        <v>78.48</v>
      </c>
      <c r="K38" s="4">
        <f t="shared" si="0"/>
        <v>39.24</v>
      </c>
      <c r="L38" s="4">
        <f t="shared" si="1"/>
        <v>76.3217</v>
      </c>
      <c r="M38" s="4"/>
    </row>
    <row r="39" ht="15.75" spans="1:13">
      <c r="A39" s="4">
        <v>37</v>
      </c>
      <c r="B39" s="4" t="s">
        <v>67</v>
      </c>
      <c r="C39" s="4" t="s">
        <v>44</v>
      </c>
      <c r="D39" s="4" t="s">
        <v>68</v>
      </c>
      <c r="E39" s="4" t="s">
        <v>69</v>
      </c>
      <c r="F39" s="4">
        <v>1</v>
      </c>
      <c r="G39" s="5">
        <v>37.375</v>
      </c>
      <c r="H39" s="4">
        <v>1</v>
      </c>
      <c r="I39" s="8">
        <v>18</v>
      </c>
      <c r="J39" s="4">
        <v>78.52</v>
      </c>
      <c r="K39" s="4">
        <f t="shared" si="0"/>
        <v>39.26</v>
      </c>
      <c r="L39" s="4">
        <f t="shared" si="1"/>
        <v>76.635</v>
      </c>
      <c r="M39" s="4"/>
    </row>
    <row r="40" ht="15.75" spans="1:13">
      <c r="A40" s="4">
        <v>38</v>
      </c>
      <c r="B40" s="4" t="s">
        <v>70</v>
      </c>
      <c r="C40" s="4" t="s">
        <v>44</v>
      </c>
      <c r="D40" s="4" t="s">
        <v>68</v>
      </c>
      <c r="E40" s="4" t="s">
        <v>69</v>
      </c>
      <c r="F40" s="4">
        <v>1</v>
      </c>
      <c r="G40" s="5">
        <v>35.945</v>
      </c>
      <c r="H40" s="4">
        <v>2</v>
      </c>
      <c r="I40" s="8">
        <v>8</v>
      </c>
      <c r="J40" s="4">
        <v>78.36</v>
      </c>
      <c r="K40" s="4">
        <f t="shared" si="0"/>
        <v>39.18</v>
      </c>
      <c r="L40" s="4">
        <f t="shared" si="1"/>
        <v>75.125</v>
      </c>
      <c r="M40" s="4"/>
    </row>
    <row r="41" ht="15.75" spans="1:13">
      <c r="A41" s="4">
        <v>39</v>
      </c>
      <c r="B41" s="4">
        <v>24080103316</v>
      </c>
      <c r="C41" s="4" t="s">
        <v>44</v>
      </c>
      <c r="D41" s="4" t="s">
        <v>68</v>
      </c>
      <c r="E41" s="4" t="s">
        <v>69</v>
      </c>
      <c r="F41" s="4">
        <v>1</v>
      </c>
      <c r="G41" s="5">
        <v>34.8117</v>
      </c>
      <c r="H41" s="4">
        <v>4</v>
      </c>
      <c r="I41" s="8">
        <v>21</v>
      </c>
      <c r="J41" s="4">
        <v>80.4</v>
      </c>
      <c r="K41" s="4">
        <f t="shared" si="0"/>
        <v>40.2</v>
      </c>
      <c r="L41" s="4">
        <f t="shared" si="1"/>
        <v>75.0117</v>
      </c>
      <c r="M41" s="4"/>
    </row>
    <row r="42" ht="15.75" spans="1:13">
      <c r="A42" s="4">
        <v>40</v>
      </c>
      <c r="B42" s="4" t="s">
        <v>71</v>
      </c>
      <c r="C42" s="4" t="s">
        <v>44</v>
      </c>
      <c r="D42" s="4" t="s">
        <v>72</v>
      </c>
      <c r="E42" s="4" t="s">
        <v>73</v>
      </c>
      <c r="F42" s="4">
        <v>1</v>
      </c>
      <c r="G42" s="5">
        <v>39.4533</v>
      </c>
      <c r="H42" s="4">
        <v>1</v>
      </c>
      <c r="I42" s="8">
        <v>9</v>
      </c>
      <c r="J42" s="4">
        <v>79.58</v>
      </c>
      <c r="K42" s="4">
        <f t="shared" si="0"/>
        <v>39.79</v>
      </c>
      <c r="L42" s="4">
        <f t="shared" si="1"/>
        <v>79.2433</v>
      </c>
      <c r="M42" s="4"/>
    </row>
    <row r="43" ht="15.75" spans="1:13">
      <c r="A43" s="4">
        <v>41</v>
      </c>
      <c r="B43" s="4" t="s">
        <v>74</v>
      </c>
      <c r="C43" s="4" t="s">
        <v>44</v>
      </c>
      <c r="D43" s="4" t="s">
        <v>72</v>
      </c>
      <c r="E43" s="4" t="s">
        <v>73</v>
      </c>
      <c r="F43" s="4">
        <v>1</v>
      </c>
      <c r="G43" s="5">
        <v>39.1767</v>
      </c>
      <c r="H43" s="4">
        <v>2</v>
      </c>
      <c r="I43" s="8">
        <v>16</v>
      </c>
      <c r="J43" s="4">
        <v>79.84</v>
      </c>
      <c r="K43" s="4">
        <f t="shared" si="0"/>
        <v>39.92</v>
      </c>
      <c r="L43" s="4">
        <f t="shared" si="1"/>
        <v>79.0967</v>
      </c>
      <c r="M43" s="4"/>
    </row>
    <row r="44" ht="15.75" spans="1:13">
      <c r="A44" s="4">
        <v>42</v>
      </c>
      <c r="B44" s="4" t="s">
        <v>75</v>
      </c>
      <c r="C44" s="4" t="s">
        <v>44</v>
      </c>
      <c r="D44" s="4" t="s">
        <v>72</v>
      </c>
      <c r="E44" s="4" t="s">
        <v>73</v>
      </c>
      <c r="F44" s="4">
        <v>1</v>
      </c>
      <c r="G44" s="5">
        <v>38.7333</v>
      </c>
      <c r="H44" s="4">
        <v>3</v>
      </c>
      <c r="I44" s="8">
        <v>13</v>
      </c>
      <c r="J44" s="4">
        <v>75.5</v>
      </c>
      <c r="K44" s="4">
        <f t="shared" si="0"/>
        <v>37.75</v>
      </c>
      <c r="L44" s="4">
        <f t="shared" si="1"/>
        <v>76.4833</v>
      </c>
      <c r="M44" s="4"/>
    </row>
    <row r="45" ht="15.75" spans="1:13">
      <c r="A45" s="4">
        <v>43</v>
      </c>
      <c r="B45" s="4" t="s">
        <v>76</v>
      </c>
      <c r="C45" s="4" t="s">
        <v>44</v>
      </c>
      <c r="D45" s="4" t="s">
        <v>77</v>
      </c>
      <c r="E45" s="4" t="s">
        <v>78</v>
      </c>
      <c r="F45" s="4">
        <v>2</v>
      </c>
      <c r="G45" s="5">
        <v>37.1967</v>
      </c>
      <c r="H45" s="4">
        <v>1</v>
      </c>
      <c r="I45" s="8">
        <v>17</v>
      </c>
      <c r="J45" s="4">
        <v>80.34</v>
      </c>
      <c r="K45" s="4">
        <f t="shared" si="0"/>
        <v>40.17</v>
      </c>
      <c r="L45" s="4">
        <f t="shared" si="1"/>
        <v>77.3667</v>
      </c>
      <c r="M45" s="4"/>
    </row>
    <row r="46" ht="15.75" spans="1:13">
      <c r="A46" s="4">
        <v>44</v>
      </c>
      <c r="B46" s="4" t="s">
        <v>79</v>
      </c>
      <c r="C46" s="4" t="s">
        <v>44</v>
      </c>
      <c r="D46" s="4" t="s">
        <v>77</v>
      </c>
      <c r="E46" s="4" t="s">
        <v>78</v>
      </c>
      <c r="F46" s="4">
        <v>2</v>
      </c>
      <c r="G46" s="5">
        <v>36.8333</v>
      </c>
      <c r="H46" s="4">
        <v>3</v>
      </c>
      <c r="I46" s="8">
        <v>14</v>
      </c>
      <c r="J46" s="4">
        <v>78.66</v>
      </c>
      <c r="K46" s="4">
        <f t="shared" si="0"/>
        <v>39.33</v>
      </c>
      <c r="L46" s="4">
        <f t="shared" si="1"/>
        <v>76.1633</v>
      </c>
      <c r="M46" s="4"/>
    </row>
    <row r="47" ht="15.75" spans="1:13">
      <c r="A47" s="4">
        <v>45</v>
      </c>
      <c r="B47" s="4" t="s">
        <v>80</v>
      </c>
      <c r="C47" s="4" t="s">
        <v>44</v>
      </c>
      <c r="D47" s="4" t="s">
        <v>77</v>
      </c>
      <c r="E47" s="4" t="s">
        <v>78</v>
      </c>
      <c r="F47" s="4">
        <v>2</v>
      </c>
      <c r="G47" s="5">
        <v>36.6267</v>
      </c>
      <c r="H47" s="4">
        <v>4</v>
      </c>
      <c r="I47" s="8">
        <v>5</v>
      </c>
      <c r="J47" s="4">
        <v>78.96</v>
      </c>
      <c r="K47" s="4">
        <f t="shared" si="0"/>
        <v>39.48</v>
      </c>
      <c r="L47" s="4">
        <f t="shared" si="1"/>
        <v>76.1067</v>
      </c>
      <c r="M47" s="4"/>
    </row>
    <row r="48" ht="15.75" spans="1:13">
      <c r="A48" s="4">
        <v>46</v>
      </c>
      <c r="B48" s="4" t="s">
        <v>81</v>
      </c>
      <c r="C48" s="4" t="s">
        <v>44</v>
      </c>
      <c r="D48" s="4" t="s">
        <v>77</v>
      </c>
      <c r="E48" s="4" t="s">
        <v>78</v>
      </c>
      <c r="F48" s="4">
        <v>2</v>
      </c>
      <c r="G48" s="5">
        <v>37.0433</v>
      </c>
      <c r="H48" s="4">
        <v>2</v>
      </c>
      <c r="I48" s="8">
        <v>4</v>
      </c>
      <c r="J48" s="4">
        <v>77.94</v>
      </c>
      <c r="K48" s="4">
        <f t="shared" si="0"/>
        <v>38.97</v>
      </c>
      <c r="L48" s="4">
        <f t="shared" si="1"/>
        <v>76.0133</v>
      </c>
      <c r="M48" s="4"/>
    </row>
    <row r="49" ht="15.75" spans="1:13">
      <c r="A49" s="4">
        <v>47</v>
      </c>
      <c r="B49" s="4" t="s">
        <v>82</v>
      </c>
      <c r="C49" s="4" t="s">
        <v>44</v>
      </c>
      <c r="D49" s="4" t="s">
        <v>77</v>
      </c>
      <c r="E49" s="4" t="s">
        <v>78</v>
      </c>
      <c r="F49" s="4">
        <v>2</v>
      </c>
      <c r="G49" s="5">
        <v>36.54</v>
      </c>
      <c r="H49" s="4">
        <v>5</v>
      </c>
      <c r="I49" s="8">
        <v>11</v>
      </c>
      <c r="J49" s="4">
        <v>77.56</v>
      </c>
      <c r="K49" s="4">
        <f t="shared" si="0"/>
        <v>38.78</v>
      </c>
      <c r="L49" s="4">
        <f t="shared" si="1"/>
        <v>75.32</v>
      </c>
      <c r="M49" s="4"/>
    </row>
    <row r="50" ht="15.75" spans="1:13">
      <c r="A50" s="4">
        <v>48</v>
      </c>
      <c r="B50" s="4">
        <v>24080202205</v>
      </c>
      <c r="C50" s="4" t="s">
        <v>44</v>
      </c>
      <c r="D50" s="4" t="s">
        <v>77</v>
      </c>
      <c r="E50" s="4" t="s">
        <v>78</v>
      </c>
      <c r="F50" s="4">
        <v>2</v>
      </c>
      <c r="G50" s="5">
        <v>35.89</v>
      </c>
      <c r="H50" s="4">
        <v>7</v>
      </c>
      <c r="I50" s="8">
        <v>22</v>
      </c>
      <c r="J50" s="4">
        <v>78.86</v>
      </c>
      <c r="K50" s="4">
        <f t="shared" si="0"/>
        <v>39.43</v>
      </c>
      <c r="L50" s="4">
        <f t="shared" si="1"/>
        <v>75.32</v>
      </c>
      <c r="M50" s="4"/>
    </row>
    <row r="51" ht="15.75" spans="1:13">
      <c r="A51" s="4">
        <v>49</v>
      </c>
      <c r="B51" s="4" t="s">
        <v>83</v>
      </c>
      <c r="C51" s="4" t="s">
        <v>44</v>
      </c>
      <c r="D51" s="4" t="s">
        <v>77</v>
      </c>
      <c r="E51" s="4" t="s">
        <v>84</v>
      </c>
      <c r="F51" s="4">
        <v>1</v>
      </c>
      <c r="G51" s="5">
        <v>34.95</v>
      </c>
      <c r="H51" s="4">
        <v>2</v>
      </c>
      <c r="I51" s="8">
        <v>5</v>
      </c>
      <c r="J51" s="4">
        <v>83.56</v>
      </c>
      <c r="K51" s="4">
        <f t="shared" si="0"/>
        <v>41.78</v>
      </c>
      <c r="L51" s="4">
        <f t="shared" si="1"/>
        <v>76.73</v>
      </c>
      <c r="M51" s="4"/>
    </row>
    <row r="52" ht="15.75" spans="1:13">
      <c r="A52" s="4">
        <v>50</v>
      </c>
      <c r="B52" s="4" t="s">
        <v>85</v>
      </c>
      <c r="C52" s="4" t="s">
        <v>44</v>
      </c>
      <c r="D52" s="4" t="s">
        <v>77</v>
      </c>
      <c r="E52" s="4" t="s">
        <v>84</v>
      </c>
      <c r="F52" s="4">
        <v>1</v>
      </c>
      <c r="G52" s="5">
        <v>35.4067</v>
      </c>
      <c r="H52" s="4">
        <v>1</v>
      </c>
      <c r="I52" s="8">
        <v>12</v>
      </c>
      <c r="J52" s="4">
        <v>80.22</v>
      </c>
      <c r="K52" s="4">
        <f t="shared" si="0"/>
        <v>40.11</v>
      </c>
      <c r="L52" s="4">
        <f t="shared" si="1"/>
        <v>75.5167</v>
      </c>
      <c r="M52" s="4"/>
    </row>
    <row r="53" ht="15.75" spans="1:13">
      <c r="A53" s="4">
        <v>51</v>
      </c>
      <c r="B53" s="4" t="s">
        <v>86</v>
      </c>
      <c r="C53" s="4" t="s">
        <v>44</v>
      </c>
      <c r="D53" s="4" t="s">
        <v>77</v>
      </c>
      <c r="E53" s="4" t="s">
        <v>84</v>
      </c>
      <c r="F53" s="4">
        <v>1</v>
      </c>
      <c r="G53" s="5">
        <v>34.6883</v>
      </c>
      <c r="H53" s="4">
        <v>3</v>
      </c>
      <c r="I53" s="8">
        <v>17</v>
      </c>
      <c r="J53" s="4">
        <v>78.76</v>
      </c>
      <c r="K53" s="4">
        <f t="shared" si="0"/>
        <v>39.38</v>
      </c>
      <c r="L53" s="4">
        <f t="shared" si="1"/>
        <v>74.0683</v>
      </c>
      <c r="M53" s="4"/>
    </row>
    <row r="54" ht="15.75" spans="1:13">
      <c r="A54" s="4">
        <v>52</v>
      </c>
      <c r="B54" s="4" t="s">
        <v>87</v>
      </c>
      <c r="C54" s="4" t="s">
        <v>44</v>
      </c>
      <c r="D54" s="4" t="s">
        <v>88</v>
      </c>
      <c r="E54" s="4" t="s">
        <v>89</v>
      </c>
      <c r="F54" s="4">
        <v>1</v>
      </c>
      <c r="G54" s="5">
        <v>37.715</v>
      </c>
      <c r="H54" s="4">
        <v>1</v>
      </c>
      <c r="I54" s="8">
        <v>15</v>
      </c>
      <c r="J54" s="4">
        <v>80.7</v>
      </c>
      <c r="K54" s="4">
        <f t="shared" si="0"/>
        <v>40.35</v>
      </c>
      <c r="L54" s="4">
        <f t="shared" si="1"/>
        <v>78.065</v>
      </c>
      <c r="M54" s="4"/>
    </row>
    <row r="55" ht="15.75" spans="1:13">
      <c r="A55" s="4">
        <v>53</v>
      </c>
      <c r="B55" s="4" t="s">
        <v>90</v>
      </c>
      <c r="C55" s="4" t="s">
        <v>44</v>
      </c>
      <c r="D55" s="4" t="s">
        <v>88</v>
      </c>
      <c r="E55" s="4" t="s">
        <v>89</v>
      </c>
      <c r="F55" s="4">
        <v>1</v>
      </c>
      <c r="G55" s="5">
        <v>36.825</v>
      </c>
      <c r="H55" s="4">
        <v>3</v>
      </c>
      <c r="I55" s="8">
        <v>11</v>
      </c>
      <c r="J55" s="4">
        <v>81.8</v>
      </c>
      <c r="K55" s="4">
        <f t="shared" si="0"/>
        <v>40.9</v>
      </c>
      <c r="L55" s="4">
        <f t="shared" si="1"/>
        <v>77.725</v>
      </c>
      <c r="M55" s="4"/>
    </row>
    <row r="56" ht="15.75" spans="1:13">
      <c r="A56" s="4">
        <v>54</v>
      </c>
      <c r="B56" s="4" t="s">
        <v>91</v>
      </c>
      <c r="C56" s="4" t="s">
        <v>44</v>
      </c>
      <c r="D56" s="4" t="s">
        <v>88</v>
      </c>
      <c r="E56" s="4" t="s">
        <v>89</v>
      </c>
      <c r="F56" s="4">
        <v>1</v>
      </c>
      <c r="G56" s="5">
        <v>37.2133</v>
      </c>
      <c r="H56" s="4">
        <v>2</v>
      </c>
      <c r="I56" s="8">
        <v>14</v>
      </c>
      <c r="J56" s="4">
        <v>80.08</v>
      </c>
      <c r="K56" s="4">
        <f t="shared" si="0"/>
        <v>40.04</v>
      </c>
      <c r="L56" s="4">
        <f t="shared" si="1"/>
        <v>77.2533</v>
      </c>
      <c r="M56" s="4"/>
    </row>
    <row r="57" ht="15.75" spans="1:13">
      <c r="A57" s="4">
        <v>55</v>
      </c>
      <c r="B57" s="4" t="s">
        <v>92</v>
      </c>
      <c r="C57" s="4" t="s">
        <v>93</v>
      </c>
      <c r="D57" s="4" t="s">
        <v>94</v>
      </c>
      <c r="E57" s="4" t="s">
        <v>95</v>
      </c>
      <c r="F57" s="4">
        <v>1</v>
      </c>
      <c r="G57" s="5">
        <v>37.605</v>
      </c>
      <c r="H57" s="4">
        <v>1</v>
      </c>
      <c r="I57" s="8">
        <v>3</v>
      </c>
      <c r="J57" s="4">
        <v>81.86</v>
      </c>
      <c r="K57" s="4">
        <f t="shared" si="0"/>
        <v>40.93</v>
      </c>
      <c r="L57" s="4">
        <f t="shared" si="1"/>
        <v>78.535</v>
      </c>
      <c r="M57" s="4"/>
    </row>
    <row r="58" ht="15.75" spans="1:13">
      <c r="A58" s="4">
        <v>56</v>
      </c>
      <c r="B58" s="4" t="s">
        <v>96</v>
      </c>
      <c r="C58" s="4" t="s">
        <v>93</v>
      </c>
      <c r="D58" s="4" t="s">
        <v>94</v>
      </c>
      <c r="E58" s="4" t="s">
        <v>95</v>
      </c>
      <c r="F58" s="4">
        <v>1</v>
      </c>
      <c r="G58" s="5">
        <v>36.8433</v>
      </c>
      <c r="H58" s="4">
        <v>2</v>
      </c>
      <c r="I58" s="8">
        <v>21</v>
      </c>
      <c r="J58" s="4">
        <v>82.06</v>
      </c>
      <c r="K58" s="4">
        <f t="shared" si="0"/>
        <v>41.03</v>
      </c>
      <c r="L58" s="4">
        <f t="shared" si="1"/>
        <v>77.8733</v>
      </c>
      <c r="M58" s="4"/>
    </row>
    <row r="59" ht="15.75" spans="1:13">
      <c r="A59" s="4">
        <v>57</v>
      </c>
      <c r="B59" s="4" t="s">
        <v>97</v>
      </c>
      <c r="C59" s="4" t="s">
        <v>93</v>
      </c>
      <c r="D59" s="4" t="s">
        <v>94</v>
      </c>
      <c r="E59" s="4" t="s">
        <v>95</v>
      </c>
      <c r="F59" s="4">
        <v>1</v>
      </c>
      <c r="G59" s="5">
        <v>35.57</v>
      </c>
      <c r="H59" s="4">
        <v>3</v>
      </c>
      <c r="I59" s="8">
        <v>13</v>
      </c>
      <c r="J59" s="4">
        <v>80.84</v>
      </c>
      <c r="K59" s="4">
        <f t="shared" si="0"/>
        <v>40.42</v>
      </c>
      <c r="L59" s="4">
        <f t="shared" si="1"/>
        <v>75.99</v>
      </c>
      <c r="M59" s="4"/>
    </row>
    <row r="60" ht="15.75" spans="1:13">
      <c r="A60" s="4">
        <v>58</v>
      </c>
      <c r="B60" s="4" t="s">
        <v>98</v>
      </c>
      <c r="C60" s="4" t="s">
        <v>99</v>
      </c>
      <c r="D60" s="4" t="s">
        <v>100</v>
      </c>
      <c r="E60" s="4" t="s">
        <v>101</v>
      </c>
      <c r="F60" s="4">
        <v>1</v>
      </c>
      <c r="G60" s="5">
        <v>34.5067</v>
      </c>
      <c r="H60" s="4">
        <v>1</v>
      </c>
      <c r="I60" s="8">
        <v>6</v>
      </c>
      <c r="J60" s="4">
        <v>82.2</v>
      </c>
      <c r="K60" s="4">
        <f t="shared" si="0"/>
        <v>41.1</v>
      </c>
      <c r="L60" s="4">
        <f t="shared" si="1"/>
        <v>75.6067</v>
      </c>
      <c r="M60" s="4"/>
    </row>
    <row r="61" ht="15.75" spans="1:13">
      <c r="A61" s="4">
        <v>59</v>
      </c>
      <c r="B61" s="4" t="s">
        <v>102</v>
      </c>
      <c r="C61" s="4" t="s">
        <v>99</v>
      </c>
      <c r="D61" s="4" t="s">
        <v>100</v>
      </c>
      <c r="E61" s="4" t="s">
        <v>101</v>
      </c>
      <c r="F61" s="4">
        <v>1</v>
      </c>
      <c r="G61" s="5">
        <v>34.415</v>
      </c>
      <c r="H61" s="4">
        <v>3</v>
      </c>
      <c r="I61" s="8">
        <v>2</v>
      </c>
      <c r="J61" s="4">
        <v>82.02</v>
      </c>
      <c r="K61" s="4">
        <f t="shared" si="0"/>
        <v>41.01</v>
      </c>
      <c r="L61" s="4">
        <f t="shared" si="1"/>
        <v>75.425</v>
      </c>
      <c r="M61" s="4"/>
    </row>
    <row r="62" ht="15.75" spans="1:13">
      <c r="A62" s="4">
        <v>60</v>
      </c>
      <c r="B62" s="4" t="s">
        <v>103</v>
      </c>
      <c r="C62" s="4" t="s">
        <v>99</v>
      </c>
      <c r="D62" s="4" t="s">
        <v>100</v>
      </c>
      <c r="E62" s="4" t="s">
        <v>101</v>
      </c>
      <c r="F62" s="4">
        <v>1</v>
      </c>
      <c r="G62" s="5">
        <v>34.46</v>
      </c>
      <c r="H62" s="4">
        <v>2</v>
      </c>
      <c r="I62" s="8" t="s">
        <v>104</v>
      </c>
      <c r="J62" s="4">
        <v>0</v>
      </c>
      <c r="K62" s="4">
        <f t="shared" si="0"/>
        <v>0</v>
      </c>
      <c r="L62" s="4">
        <f t="shared" si="1"/>
        <v>34.46</v>
      </c>
      <c r="M62" s="4"/>
    </row>
    <row r="63" ht="15.75" spans="1:13">
      <c r="A63" s="4">
        <v>61</v>
      </c>
      <c r="B63" s="4" t="s">
        <v>105</v>
      </c>
      <c r="C63" s="4" t="s">
        <v>106</v>
      </c>
      <c r="D63" s="4" t="s">
        <v>107</v>
      </c>
      <c r="E63" s="4" t="s">
        <v>108</v>
      </c>
      <c r="F63" s="4">
        <v>1</v>
      </c>
      <c r="G63" s="5">
        <v>38.96</v>
      </c>
      <c r="H63" s="4">
        <v>1</v>
      </c>
      <c r="I63" s="8">
        <v>4</v>
      </c>
      <c r="J63" s="4">
        <v>82.6</v>
      </c>
      <c r="K63" s="4">
        <f t="shared" si="0"/>
        <v>41.3</v>
      </c>
      <c r="L63" s="4">
        <f t="shared" si="1"/>
        <v>80.26</v>
      </c>
      <c r="M63" s="4"/>
    </row>
    <row r="64" ht="15.75" spans="1:13">
      <c r="A64" s="4">
        <v>62</v>
      </c>
      <c r="B64" s="4" t="s">
        <v>109</v>
      </c>
      <c r="C64" s="4" t="s">
        <v>106</v>
      </c>
      <c r="D64" s="4" t="s">
        <v>107</v>
      </c>
      <c r="E64" s="4" t="s">
        <v>108</v>
      </c>
      <c r="F64" s="4">
        <v>1</v>
      </c>
      <c r="G64" s="5">
        <v>38.655</v>
      </c>
      <c r="H64" s="4">
        <v>2</v>
      </c>
      <c r="I64" s="8">
        <v>1</v>
      </c>
      <c r="J64" s="4">
        <v>81.2</v>
      </c>
      <c r="K64" s="4">
        <f t="shared" si="0"/>
        <v>40.6</v>
      </c>
      <c r="L64" s="4">
        <f t="shared" si="1"/>
        <v>79.255</v>
      </c>
      <c r="M64" s="4"/>
    </row>
    <row r="65" ht="15.75" spans="1:13">
      <c r="A65" s="4">
        <v>63</v>
      </c>
      <c r="B65" s="4" t="s">
        <v>110</v>
      </c>
      <c r="C65" s="4" t="s">
        <v>106</v>
      </c>
      <c r="D65" s="4" t="s">
        <v>107</v>
      </c>
      <c r="E65" s="4" t="s">
        <v>108</v>
      </c>
      <c r="F65" s="4">
        <v>1</v>
      </c>
      <c r="G65" s="5">
        <v>38.2883</v>
      </c>
      <c r="H65" s="4">
        <v>3</v>
      </c>
      <c r="I65" s="8" t="s">
        <v>104</v>
      </c>
      <c r="J65" s="4">
        <v>0</v>
      </c>
      <c r="K65" s="4">
        <f t="shared" si="0"/>
        <v>0</v>
      </c>
      <c r="L65" s="4">
        <f t="shared" si="1"/>
        <v>38.2883</v>
      </c>
      <c r="M65" s="4"/>
    </row>
    <row r="66" ht="15.75" spans="1:13">
      <c r="A66" s="4">
        <v>64</v>
      </c>
      <c r="B66" s="4" t="s">
        <v>111</v>
      </c>
      <c r="C66" s="4" t="s">
        <v>112</v>
      </c>
      <c r="D66" s="4" t="s">
        <v>113</v>
      </c>
      <c r="E66" s="4" t="s">
        <v>114</v>
      </c>
      <c r="F66" s="4">
        <v>1</v>
      </c>
      <c r="G66" s="5">
        <v>37.9367</v>
      </c>
      <c r="H66" s="4">
        <v>1</v>
      </c>
      <c r="I66" s="8">
        <v>16</v>
      </c>
      <c r="J66" s="4">
        <v>79.72</v>
      </c>
      <c r="K66" s="4">
        <f t="shared" si="0"/>
        <v>39.86</v>
      </c>
      <c r="L66" s="4">
        <f t="shared" si="1"/>
        <v>77.7967</v>
      </c>
      <c r="M66" s="4"/>
    </row>
    <row r="67" ht="15.75" spans="1:13">
      <c r="A67" s="4">
        <v>65</v>
      </c>
      <c r="B67" s="4" t="s">
        <v>115</v>
      </c>
      <c r="C67" s="4" t="s">
        <v>112</v>
      </c>
      <c r="D67" s="4" t="s">
        <v>113</v>
      </c>
      <c r="E67" s="4" t="s">
        <v>114</v>
      </c>
      <c r="F67" s="4">
        <v>1</v>
      </c>
      <c r="G67" s="5">
        <v>34.66</v>
      </c>
      <c r="H67" s="4">
        <v>2</v>
      </c>
      <c r="I67" s="8">
        <v>8</v>
      </c>
      <c r="J67" s="4">
        <v>80.64</v>
      </c>
      <c r="K67" s="4">
        <f t="shared" ref="K67:K71" si="2">J67/2</f>
        <v>40.32</v>
      </c>
      <c r="L67" s="4">
        <f t="shared" ref="L67:L71" si="3">G67+K67</f>
        <v>74.98</v>
      </c>
      <c r="M67" s="4"/>
    </row>
    <row r="68" ht="15.75" spans="1:13">
      <c r="A68" s="4">
        <v>66</v>
      </c>
      <c r="B68" s="4" t="s">
        <v>116</v>
      </c>
      <c r="C68" s="4" t="s">
        <v>112</v>
      </c>
      <c r="D68" s="4" t="s">
        <v>113</v>
      </c>
      <c r="E68" s="4" t="s">
        <v>114</v>
      </c>
      <c r="F68" s="4">
        <v>1</v>
      </c>
      <c r="G68" s="5">
        <v>32.4717</v>
      </c>
      <c r="H68" s="4">
        <v>3</v>
      </c>
      <c r="I68" s="8">
        <v>10</v>
      </c>
      <c r="J68" s="4">
        <v>80.02</v>
      </c>
      <c r="K68" s="4">
        <f t="shared" si="2"/>
        <v>40.01</v>
      </c>
      <c r="L68" s="4">
        <f t="shared" si="3"/>
        <v>72.4817</v>
      </c>
      <c r="M68" s="4"/>
    </row>
    <row r="69" ht="15.75" spans="1:13">
      <c r="A69" s="4">
        <v>67</v>
      </c>
      <c r="B69" s="4" t="s">
        <v>117</v>
      </c>
      <c r="C69" s="4" t="s">
        <v>112</v>
      </c>
      <c r="D69" s="4" t="s">
        <v>113</v>
      </c>
      <c r="E69" s="4" t="s">
        <v>118</v>
      </c>
      <c r="F69" s="4">
        <v>1</v>
      </c>
      <c r="G69" s="5">
        <v>33.9083</v>
      </c>
      <c r="H69" s="4">
        <v>1</v>
      </c>
      <c r="I69" s="8">
        <v>9</v>
      </c>
      <c r="J69" s="4">
        <v>82.52</v>
      </c>
      <c r="K69" s="4">
        <f t="shared" si="2"/>
        <v>41.26</v>
      </c>
      <c r="L69" s="4">
        <f t="shared" si="3"/>
        <v>75.1683</v>
      </c>
      <c r="M69" s="4"/>
    </row>
    <row r="70" ht="15.75" spans="1:13">
      <c r="A70" s="4">
        <v>68</v>
      </c>
      <c r="B70" s="4" t="s">
        <v>119</v>
      </c>
      <c r="C70" s="4" t="s">
        <v>112</v>
      </c>
      <c r="D70" s="4" t="s">
        <v>113</v>
      </c>
      <c r="E70" s="4" t="s">
        <v>118</v>
      </c>
      <c r="F70" s="4">
        <v>1</v>
      </c>
      <c r="G70" s="5">
        <v>30.015</v>
      </c>
      <c r="H70" s="4">
        <v>3</v>
      </c>
      <c r="I70" s="8">
        <v>19</v>
      </c>
      <c r="J70" s="4">
        <v>76.32</v>
      </c>
      <c r="K70" s="4">
        <f t="shared" si="2"/>
        <v>38.16</v>
      </c>
      <c r="L70" s="4">
        <f t="shared" si="3"/>
        <v>68.175</v>
      </c>
      <c r="M70" s="4"/>
    </row>
    <row r="71" ht="15.75" spans="1:13">
      <c r="A71" s="4">
        <v>69</v>
      </c>
      <c r="B71" s="4">
        <v>24080200614</v>
      </c>
      <c r="C71" s="4" t="s">
        <v>112</v>
      </c>
      <c r="D71" s="4" t="s">
        <v>113</v>
      </c>
      <c r="E71" s="4" t="s">
        <v>118</v>
      </c>
      <c r="F71" s="4">
        <v>1</v>
      </c>
      <c r="G71" s="5">
        <v>27</v>
      </c>
      <c r="H71" s="4">
        <v>6</v>
      </c>
      <c r="I71" s="8">
        <v>20</v>
      </c>
      <c r="J71" s="4">
        <v>78.32</v>
      </c>
      <c r="K71" s="4">
        <f t="shared" si="2"/>
        <v>39.16</v>
      </c>
      <c r="L71" s="4">
        <f t="shared" si="3"/>
        <v>66.16</v>
      </c>
      <c r="M71" s="4"/>
    </row>
  </sheetData>
  <mergeCells count="1">
    <mergeCell ref="A1:M1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2024-09-30T01:19:05Z</dcterms:created>
  <dcterms:modified xsi:type="dcterms:W3CDTF">2024-09-30T01:48:19Z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0DABF4FA00014000B579C4B01BBE7401_11</vt:lpwstr>
  </property>
  <property fmtid="{D5CDD505-2E9C-101B-9397-08002B2CF9AE}" pid="3" name="KSOProductBuildVer">
    <vt:lpwstr>2052-12.1.0.18276</vt:lpwstr>
  </property>
</Properties>
</file>