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 tabRatio="366" firstSheet="1"/>
  </bookViews>
  <sheets>
    <sheet name="省第一批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<sst xmlns="http://schemas.openxmlformats.org/spreadsheetml/2006/main" count="83" uniqueCount="62">
  <si>
    <t xml:space="preserve">附件                                   </t>
  </si>
  <si>
    <t>大冶市2026年度省级财政（第一批）帮扶资金项目计划安排表</t>
  </si>
  <si>
    <t>单位：万元</t>
  </si>
  <si>
    <t>序号</t>
  </si>
  <si>
    <t>牵头部门</t>
  </si>
  <si>
    <t>乡镇</t>
  </si>
  <si>
    <t>村</t>
  </si>
  <si>
    <t>项目名称</t>
  </si>
  <si>
    <t>项目类型</t>
  </si>
  <si>
    <t>项目子类型</t>
  </si>
  <si>
    <t>建设内容</t>
  </si>
  <si>
    <t>计划投入资金</t>
  </si>
  <si>
    <t>资金来源</t>
  </si>
  <si>
    <t>实施期限</t>
  </si>
  <si>
    <t>预期绩效目标</t>
  </si>
  <si>
    <t>联农带农富农利益联结机制</t>
  </si>
  <si>
    <t>责任
单位</t>
  </si>
  <si>
    <t>责任人</t>
  </si>
  <si>
    <t>备注</t>
  </si>
  <si>
    <t>省级帮扶资金</t>
  </si>
  <si>
    <t>中央帮扶资金</t>
  </si>
  <si>
    <t>本级帮扶资金</t>
  </si>
  <si>
    <t>其他资金</t>
  </si>
  <si>
    <t>合  计</t>
  </si>
  <si>
    <t>市委组织部、市财政局、市农业农村局</t>
  </si>
  <si>
    <t>茗山乡</t>
  </si>
  <si>
    <t>黄湾村</t>
  </si>
  <si>
    <t>茗山乡黄湾村联栋钢结构食用菌大棚项目</t>
  </si>
  <si>
    <t>产业发展</t>
  </si>
  <si>
    <t>新型农村集体经济发展项目</t>
  </si>
  <si>
    <t>1.新建9栋联栋钢结构大棚；
2.建设15亩水肥一体化设备；
3.完成15亩土地平整工作。</t>
  </si>
  <si>
    <t>2026年</t>
  </si>
  <si>
    <t>带动村集体经济发展</t>
  </si>
  <si>
    <t>发展生产带动务工就业</t>
  </si>
  <si>
    <t>茗山乡黄湾村</t>
  </si>
  <si>
    <t>黄正必</t>
  </si>
  <si>
    <t>灵乡镇</t>
  </si>
  <si>
    <t>岩峰村</t>
  </si>
  <si>
    <t>灵乡镇岩峰村蔬菜种植基地项目</t>
  </si>
  <si>
    <t>新建蔬菜大棚10亩，安装喷灌设施1套，建设相关基础设施</t>
  </si>
  <si>
    <t>灵乡镇岩峰村</t>
  </si>
  <si>
    <t>刘辉</t>
  </si>
  <si>
    <t>还地桥镇</t>
  </si>
  <si>
    <t>下畈村</t>
  </si>
  <si>
    <t>还地桥镇下畈村现代农业保温抗热育种苗大棚建设项目</t>
  </si>
  <si>
    <t>建设保温抗热大棚4400平方米</t>
  </si>
  <si>
    <t>还地桥镇下畈村</t>
  </si>
  <si>
    <t>黄文荛</t>
  </si>
  <si>
    <t>金山街道</t>
  </si>
  <si>
    <t>新农村</t>
  </si>
  <si>
    <t>金山街道新农村“湖畔时”农文旅项目</t>
  </si>
  <si>
    <t>1.打造共享菜园10亩，每30平方米为一个独立认养单元，同时配套特色四季果蔬体验区10亩；
2.新建标准联栋大棚5亩，全基质无土栽培智能化种植特色小浆果高价值经济作物；
3.整治地块内天然水塘，修建标准化垂钓台；20个，配套渔具租赁点、休息凉亭等设施；
4.规划18亩湖畔休闲场地，户外露营帐篷12顶、自助烧烤炉24套、自助柴火灶10个。</t>
  </si>
  <si>
    <t>金山街道新农村</t>
  </si>
  <si>
    <t>叶海进</t>
  </si>
  <si>
    <t>市农业农村局</t>
  </si>
  <si>
    <t>刘仁八镇</t>
  </si>
  <si>
    <t>刘仁八镇栀子黄产业发展提升项目</t>
  </si>
  <si>
    <t>种植业基地</t>
  </si>
  <si>
    <t>采购肥料，配套栀子黄基地围网，单轨运输轨道及运输机头。</t>
  </si>
  <si>
    <t>带动村民就业务工，改善栀子黄生长条件，提高栀子黄产量</t>
  </si>
  <si>
    <t>就业务工</t>
  </si>
  <si>
    <t>周昌策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</si>
</sst>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sz val="22"/>
      <name val="方正小标宋简体"/>
      <charset val="134"/>
    </font>
    <font>
      <sz val="1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  <pageSetUpPr fitToPage="1"/>
  </sheetPr>
  <dimension ref="A1:S16"/>
  <sheetViews>
    <sheetView tabSelected="1" workbookViewId="0">
      <selection activeCell="I7" sqref="I7"/>
    </sheetView>
  </sheetViews>
  <sheetFormatPr defaultColWidth="9" defaultRowHeight="13.5"/>
  <cols>
    <col min="1" max="1" width="4" style="1" customWidth="1"/>
    <col min="2" max="2" width="10.6333333333333" style="1" customWidth="1"/>
    <col min="3" max="3" width="14.75" style="1" customWidth="1"/>
    <col min="4" max="4" width="5.88333333333333" style="1" customWidth="1"/>
    <col min="5" max="5" width="17.05" style="1" customWidth="1"/>
    <col min="6" max="6" width="9.125" style="1" customWidth="1"/>
    <col min="7" max="7" width="8.5" style="3" customWidth="1"/>
    <col min="8" max="8" width="45.2916666666667" style="1" customWidth="1"/>
    <col min="9" max="9" width="10.625" style="1" customWidth="1"/>
    <col min="10" max="10" width="8.75" style="1" customWidth="1"/>
    <col min="11" max="11" width="7.625" style="1" customWidth="1"/>
    <col min="12" max="12" width="6.25" style="1" customWidth="1"/>
    <col min="13" max="13" width="4.63333333333333" style="1" customWidth="1"/>
    <col min="14" max="14" width="8.13333333333333" style="1" customWidth="1"/>
    <col min="15" max="15" width="23.75" style="1" customWidth="1"/>
    <col min="16" max="16" width="13.75" style="1" customWidth="1"/>
    <col min="17" max="17" width="8.775" style="1" customWidth="1"/>
    <col min="18" max="18" width="6.63333333333333" style="1" customWidth="1"/>
    <col min="19" max="19" width="5.75" style="1" customWidth="1"/>
    <col min="20" max="16384" width="9" style="1"/>
  </cols>
  <sheetData>
    <row r="1" s="1" customFormat="1" ht="24" customHeight="1" spans="1:19">
      <c r="A1" s="4" t="s">
        <v>0</v>
      </c>
      <c r="B1" s="4"/>
      <c r="C1" s="5"/>
      <c r="D1" s="6"/>
      <c r="E1" s="7"/>
      <c r="F1" s="7"/>
      <c r="G1" s="7"/>
      <c r="H1" s="6"/>
      <c r="I1" s="6"/>
      <c r="J1" s="6"/>
      <c r="K1" s="6"/>
      <c r="L1" s="8"/>
      <c r="M1" s="8"/>
      <c r="N1" s="8"/>
      <c r="O1" s="9"/>
      <c r="P1" s="9"/>
      <c r="Q1" s="8"/>
      <c r="R1" s="8"/>
      <c r="S1" s="8"/>
    </row>
    <row r="2" s="1" customFormat="1" ht="28.5" spans="1:19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="1" customFormat="1" ht="18" customHeight="1" spans="1:19">
      <c r="A3" s="8"/>
      <c r="B3" s="8"/>
      <c r="C3" s="8"/>
      <c r="D3" s="8"/>
      <c r="E3" s="9"/>
      <c r="F3" s="9"/>
      <c r="G3" s="5"/>
      <c r="H3" s="8"/>
      <c r="I3" s="8"/>
      <c r="J3" s="8"/>
      <c r="K3" s="8"/>
      <c r="L3" s="8"/>
      <c r="M3" s="8"/>
      <c r="N3" s="8"/>
      <c r="O3" s="9"/>
      <c r="P3" s="11" t="s">
        <v>2</v>
      </c>
      <c r="Q3" s="11"/>
      <c r="R3" s="11"/>
      <c r="S3" s="11"/>
    </row>
    <row r="4" s="1" customFormat="1" ht="26" customHeight="1" spans="1:19">
      <c r="A4" s="12" t="s">
        <v>3</v>
      </c>
      <c r="B4" s="12" t="s">
        <v>4</v>
      </c>
      <c r="C4" s="12" t="s">
        <v>5</v>
      </c>
      <c r="D4" s="12" t="s">
        <v>6</v>
      </c>
      <c r="E4" s="12" t="s">
        <v>7</v>
      </c>
      <c r="F4" s="13" t="s">
        <v>8</v>
      </c>
      <c r="G4" s="12" t="s">
        <v>9</v>
      </c>
      <c r="H4" s="12" t="s">
        <v>10</v>
      </c>
      <c r="I4" s="12" t="s">
        <v>11</v>
      </c>
      <c r="J4" s="12" t="s">
        <v>12</v>
      </c>
      <c r="K4" s="12"/>
      <c r="L4" s="12"/>
      <c r="M4" s="12"/>
      <c r="N4" s="12" t="s">
        <v>13</v>
      </c>
      <c r="O4" s="12" t="s">
        <v>14</v>
      </c>
      <c r="P4" s="12" t="s">
        <v>15</v>
      </c>
      <c r="Q4" s="12" t="s">
        <v>16</v>
      </c>
      <c r="R4" s="12" t="s">
        <v>17</v>
      </c>
      <c r="S4" s="12" t="s">
        <v>18</v>
      </c>
    </row>
    <row r="5" s="1" customFormat="1" ht="45" customHeight="1" spans="1:19">
      <c r="A5" s="12"/>
      <c r="B5" s="12"/>
      <c r="C5" s="12"/>
      <c r="D5" s="12"/>
      <c r="E5" s="12"/>
      <c r="F5" s="14"/>
      <c r="G5" s="12"/>
      <c r="H5" s="12"/>
      <c r="I5" s="12"/>
      <c r="J5" s="12" t="s">
        <v>19</v>
      </c>
      <c r="K5" s="12" t="s">
        <v>20</v>
      </c>
      <c r="L5" s="12" t="s">
        <v>21</v>
      </c>
      <c r="M5" s="12" t="s">
        <v>22</v>
      </c>
      <c r="N5" s="12"/>
      <c r="O5" s="12"/>
      <c r="P5" s="12"/>
      <c r="Q5" s="12"/>
      <c r="R5" s="12"/>
      <c r="S5" s="12"/>
    </row>
    <row r="6" s="2" customFormat="1" ht="26" customHeight="1" spans="1:19">
      <c r="A6" s="12" t="s">
        <v>23</v>
      </c>
      <c r="B6" s="12"/>
      <c r="C6" s="12"/>
      <c r="D6" s="12"/>
      <c r="E6" s="12"/>
      <c r="F6" s="12"/>
      <c r="G6" s="12"/>
      <c r="H6" s="12"/>
      <c r="I6" s="12">
        <f t="shared" ref="I6:M6" si="0">SUM(I7:I11)</f>
        <v>386</v>
      </c>
      <c r="J6" s="12">
        <f t="shared" si="0"/>
        <v>267</v>
      </c>
      <c r="K6" s="12">
        <f t="shared" si="0"/>
        <v>13</v>
      </c>
      <c r="L6" s="12">
        <f t="shared" si="0"/>
        <v>30</v>
      </c>
      <c r="M6" s="12">
        <f t="shared" si="0"/>
        <v>66</v>
      </c>
      <c r="N6" s="12"/>
      <c r="O6" s="12"/>
      <c r="P6" s="12"/>
      <c r="Q6" s="12"/>
      <c r="R6" s="12"/>
      <c r="S6" s="12"/>
    </row>
    <row r="7" s="2" customFormat="1" ht="64" customHeight="1" spans="1:19">
      <c r="A7" s="15">
        <v>1</v>
      </c>
      <c r="B7" s="12" t="s">
        <v>24</v>
      </c>
      <c r="C7" s="12" t="s">
        <v>25</v>
      </c>
      <c r="D7" s="12" t="s">
        <v>26</v>
      </c>
      <c r="E7" s="12" t="s">
        <v>27</v>
      </c>
      <c r="F7" s="12" t="s">
        <v>28</v>
      </c>
      <c r="G7" s="16" t="s">
        <v>29</v>
      </c>
      <c r="H7" s="17" t="s">
        <v>30</v>
      </c>
      <c r="I7" s="15">
        <v>65</v>
      </c>
      <c r="J7" s="15">
        <v>50</v>
      </c>
      <c r="K7" s="15"/>
      <c r="L7" s="15">
        <v>10</v>
      </c>
      <c r="M7" s="15">
        <v>5</v>
      </c>
      <c r="N7" s="15" t="s">
        <v>31</v>
      </c>
      <c r="O7" s="12" t="s">
        <v>32</v>
      </c>
      <c r="P7" s="12" t="s">
        <v>33</v>
      </c>
      <c r="Q7" s="12" t="s">
        <v>34</v>
      </c>
      <c r="R7" s="12" t="s">
        <v>35</v>
      </c>
      <c r="S7" s="15"/>
    </row>
    <row r="8" s="2" customFormat="1" ht="64" customHeight="1" spans="1:19">
      <c r="A8" s="15">
        <v>2</v>
      </c>
      <c r="B8" s="12" t="s">
        <v>24</v>
      </c>
      <c r="C8" s="12" t="s">
        <v>36</v>
      </c>
      <c r="D8" s="12" t="s">
        <v>37</v>
      </c>
      <c r="E8" s="12" t="s">
        <v>38</v>
      </c>
      <c r="F8" s="12" t="s">
        <v>28</v>
      </c>
      <c r="G8" s="16" t="s">
        <v>29</v>
      </c>
      <c r="H8" s="17" t="s">
        <v>39</v>
      </c>
      <c r="I8" s="15">
        <v>65</v>
      </c>
      <c r="J8" s="15">
        <v>50</v>
      </c>
      <c r="K8" s="15"/>
      <c r="L8" s="15">
        <v>10</v>
      </c>
      <c r="M8" s="15">
        <v>5</v>
      </c>
      <c r="N8" s="15" t="s">
        <v>31</v>
      </c>
      <c r="O8" s="12" t="s">
        <v>32</v>
      </c>
      <c r="P8" s="12" t="s">
        <v>33</v>
      </c>
      <c r="Q8" s="12" t="s">
        <v>40</v>
      </c>
      <c r="R8" s="12" t="s">
        <v>41</v>
      </c>
      <c r="S8" s="15"/>
    </row>
    <row r="9" s="2" customFormat="1" ht="64" customHeight="1" spans="1:19">
      <c r="A9" s="15">
        <v>3</v>
      </c>
      <c r="B9" s="12" t="s">
        <v>24</v>
      </c>
      <c r="C9" s="12" t="s">
        <v>42</v>
      </c>
      <c r="D9" s="12" t="s">
        <v>43</v>
      </c>
      <c r="E9" s="12" t="s">
        <v>44</v>
      </c>
      <c r="F9" s="12" t="s">
        <v>28</v>
      </c>
      <c r="G9" s="16" t="s">
        <v>29</v>
      </c>
      <c r="H9" s="17" t="s">
        <v>45</v>
      </c>
      <c r="I9" s="15">
        <v>66</v>
      </c>
      <c r="J9" s="15">
        <v>50</v>
      </c>
      <c r="K9" s="15"/>
      <c r="L9" s="15">
        <v>10</v>
      </c>
      <c r="M9" s="15">
        <v>6</v>
      </c>
      <c r="N9" s="15" t="s">
        <v>31</v>
      </c>
      <c r="O9" s="12" t="s">
        <v>32</v>
      </c>
      <c r="P9" s="12" t="s">
        <v>33</v>
      </c>
      <c r="Q9" s="12" t="s">
        <v>46</v>
      </c>
      <c r="R9" s="12" t="s">
        <v>47</v>
      </c>
      <c r="S9" s="15"/>
    </row>
    <row r="10" s="2" customFormat="1" ht="127" customHeight="1" spans="1:19">
      <c r="A10" s="15">
        <v>4</v>
      </c>
      <c r="B10" s="12" t="s">
        <v>24</v>
      </c>
      <c r="C10" s="12" t="s">
        <v>48</v>
      </c>
      <c r="D10" s="12" t="s">
        <v>49</v>
      </c>
      <c r="E10" s="12" t="s">
        <v>50</v>
      </c>
      <c r="F10" s="12" t="s">
        <v>28</v>
      </c>
      <c r="G10" s="16" t="s">
        <v>29</v>
      </c>
      <c r="H10" s="17" t="s">
        <v>51</v>
      </c>
      <c r="I10" s="15">
        <v>100</v>
      </c>
      <c r="J10" s="15">
        <v>50</v>
      </c>
      <c r="K10" s="15"/>
      <c r="L10" s="15"/>
      <c r="M10" s="15">
        <v>40</v>
      </c>
      <c r="N10" s="15" t="s">
        <v>31</v>
      </c>
      <c r="O10" s="12" t="s">
        <v>32</v>
      </c>
      <c r="P10" s="12" t="s">
        <v>33</v>
      </c>
      <c r="Q10" s="12" t="s">
        <v>52</v>
      </c>
      <c r="R10" s="12" t="s">
        <v>53</v>
      </c>
      <c r="S10" s="15"/>
    </row>
    <row r="11" s="2" customFormat="1" ht="48" customHeight="1" spans="1:19">
      <c r="A11" s="15">
        <v>5</v>
      </c>
      <c r="B11" s="12" t="s">
        <v>54</v>
      </c>
      <c r="C11" s="12" t="s">
        <v>55</v>
      </c>
      <c r="D11" s="12"/>
      <c r="E11" s="18" t="s">
        <v>56</v>
      </c>
      <c r="F11" s="12" t="s">
        <v>28</v>
      </c>
      <c r="G11" s="12" t="s">
        <v>57</v>
      </c>
      <c r="H11" s="19" t="s">
        <v>58</v>
      </c>
      <c r="I11" s="20">
        <v>90</v>
      </c>
      <c r="J11" s="20">
        <v>67</v>
      </c>
      <c r="K11" s="20">
        <v>13</v>
      </c>
      <c r="L11" s="20"/>
      <c r="M11" s="20">
        <v>10</v>
      </c>
      <c r="N11" s="15" t="s">
        <v>31</v>
      </c>
      <c r="O11" s="12" t="s">
        <v>59</v>
      </c>
      <c r="P11" s="12" t="s">
        <v>60</v>
      </c>
      <c r="Q11" s="12" t="s">
        <v>55</v>
      </c>
      <c r="R11" s="12" t="s">
        <v>61</v>
      </c>
      <c r="S11" s="15"/>
    </row>
    <row r="12" s="2" customFormat="1" spans="1:19">
      <c r="G12" s="21"/>
    </row>
    <row r="13" s="2" customFormat="1" spans="1:19">
      <c r="G13" s="21"/>
    </row>
    <row r="14" s="1" customFormat="1" spans="1:19">
      <c r="G14" s="3"/>
    </row>
    <row r="15" s="1" customFormat="1" spans="1:19">
      <c r="G15" s="3"/>
    </row>
    <row r="16" s="1" customFormat="1" spans="1:19">
      <c r="G16" s="3"/>
    </row>
  </sheetData>
  <mergeCells count="20">
    <mergeCell ref="A1:B1"/>
    <mergeCell ref="A2:S2"/>
    <mergeCell ref="P3:S3"/>
    <mergeCell ref="J4:M4"/>
    <mergeCell ref="A6:H6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N4:N5"/>
    <mergeCell ref="O4:O5"/>
    <mergeCell ref="P4:P5"/>
    <mergeCell ref="Q4:Q5"/>
    <mergeCell ref="R4:R5"/>
    <mergeCell ref="S4:S5"/>
  </mergeCells>
  <pageMargins left="0.75" right="0.75" top="1" bottom="1" header="0.5" footer="0.5"/>
  <pageSetup paperSize="9" scale="6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省第一批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温润男森</cp:lastModifiedBy>
  <dcterms:created xsi:type="dcterms:W3CDTF">2023-05-12T19:15:00Z</dcterms:created>
  <dcterms:modified xsi:type="dcterms:W3CDTF">2026-07-30T02:54:51Z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F7860959FE6342C6ABD8085A7F1FAFDE_13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