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农村公路项目明细表" sheetId="1" r:id="rId1"/>
  </sheets>
  <definedNames>
    <definedName name="_xlnm._FilterDatabase" localSheetId="0" hidden="1">农村公路项目明细表!$A$3:$M$31</definedName>
  </definedNames>
  <calcPr calcId="144525"/>
</workbook>
</file>

<file path=xl/sharedStrings.xml><?xml version="1.0" encoding="utf-8"?>
<sst xmlns="http://schemas.openxmlformats.org/spreadsheetml/2006/main" count="183" uniqueCount="106">
  <si>
    <t>大冶市2023年黄石市衔接资金项目（农村公路建设）建设第一批计划表</t>
  </si>
  <si>
    <t>序号</t>
  </si>
  <si>
    <t>乡镇名称</t>
  </si>
  <si>
    <t>类型</t>
  </si>
  <si>
    <t>行政村名</t>
  </si>
  <si>
    <t>项目名称</t>
  </si>
  <si>
    <t>建设内容</t>
  </si>
  <si>
    <t>路线里程（公里）</t>
  </si>
  <si>
    <t>项目类别</t>
  </si>
  <si>
    <t>拟建路面宽度（米）</t>
  </si>
  <si>
    <t>拟建路基宽度（米）</t>
  </si>
  <si>
    <t>拟建路面类型</t>
  </si>
  <si>
    <t>奖补资金（万元）</t>
  </si>
  <si>
    <t>备注</t>
  </si>
  <si>
    <t>保安镇</t>
  </si>
  <si>
    <t>大垅村</t>
  </si>
  <si>
    <t>磨还线提档升级工程</t>
  </si>
  <si>
    <t>950米道路由原3.5米硬化路面加宽至5.5米。</t>
  </si>
  <si>
    <t>提档升级</t>
  </si>
  <si>
    <t>水泥</t>
  </si>
  <si>
    <t>磨还线岔口至刘寿湾提档升级工程</t>
  </si>
  <si>
    <t>950米道路由原3.5米硬化路面加宽至4.5米。</t>
  </si>
  <si>
    <t>水泥混凝土</t>
  </si>
  <si>
    <t>南阳村</t>
  </si>
  <si>
    <t>王凡线提档升级工程</t>
  </si>
  <si>
    <t>860米道路由原3.5米硬化路面加宽至4.5米。</t>
  </si>
  <si>
    <t>西海村</t>
  </si>
  <si>
    <t>保长路加宽硬化工程</t>
  </si>
  <si>
    <t>2000米道路由原4米硬化路面加宽至5.5米。</t>
  </si>
  <si>
    <t>庄咀村</t>
  </si>
  <si>
    <t>尹家湾道路刷黑工程</t>
  </si>
  <si>
    <t>尹家湾环村道路路面铺油刷黑4米5宽</t>
  </si>
  <si>
    <t>刷黑</t>
  </si>
  <si>
    <t>沥青</t>
  </si>
  <si>
    <t>陈贵镇</t>
  </si>
  <si>
    <t>脱贫村</t>
  </si>
  <si>
    <t>袁伏二线</t>
  </si>
  <si>
    <t>伏二内线</t>
  </si>
  <si>
    <t>路面改造刷黑</t>
  </si>
  <si>
    <t>大箕铺镇</t>
  </si>
  <si>
    <t>三角桥村</t>
  </si>
  <si>
    <t>下先礼门楼至文化礼堂</t>
  </si>
  <si>
    <t>东角山村</t>
  </si>
  <si>
    <t>新屋至老屋刷黑</t>
  </si>
  <si>
    <t>路面刷黑</t>
  </si>
  <si>
    <t>沥青路面</t>
  </si>
  <si>
    <t>石家晚村</t>
  </si>
  <si>
    <t>门前畈桥至付家</t>
  </si>
  <si>
    <t>还地桥镇</t>
  </si>
  <si>
    <t>塘桥村</t>
  </si>
  <si>
    <t>陈景湾线</t>
  </si>
  <si>
    <t>走驹村</t>
  </si>
  <si>
    <t>黄石临空经济区道路提升工程（一期）城曙线刷黑改造工程</t>
  </si>
  <si>
    <t>路面改造刷黑、路域环境整治</t>
  </si>
  <si>
    <t>路面提升</t>
  </si>
  <si>
    <t>金湖街办</t>
  </si>
  <si>
    <t>下方村</t>
  </si>
  <si>
    <t>杨王线</t>
  </si>
  <si>
    <t>金牛镇</t>
  </si>
  <si>
    <t>鄂王城村</t>
  </si>
  <si>
    <t>金牛镇鄂王城村蔬菜大棚基地项目</t>
  </si>
  <si>
    <t>大棚产业路200米</t>
  </si>
  <si>
    <t>新建</t>
  </si>
  <si>
    <t>童畈村</t>
  </si>
  <si>
    <t>金牛镇童畈村窦家湾道路硬化项目</t>
  </si>
  <si>
    <t>窦家湾道路硬化</t>
  </si>
  <si>
    <t>金山店镇</t>
  </si>
  <si>
    <t>长山村</t>
  </si>
  <si>
    <t>长白线</t>
  </si>
  <si>
    <t>沥青混凝土路面</t>
  </si>
  <si>
    <t>灵乡镇</t>
  </si>
  <si>
    <t>曹铺村</t>
  </si>
  <si>
    <t>港胡湾路段</t>
  </si>
  <si>
    <t>产业路400米</t>
  </si>
  <si>
    <t>风桥村</t>
  </si>
  <si>
    <t>左家海线路面提升</t>
  </si>
  <si>
    <t>1.35公里路面刷黑</t>
  </si>
  <si>
    <t>左家晚线路面提升</t>
  </si>
  <si>
    <t>0.45公里路面刷黑</t>
  </si>
  <si>
    <t>刘陈线路面提升</t>
  </si>
  <si>
    <t>1.2公里路面刷黑</t>
  </si>
  <si>
    <t>大庄村</t>
  </si>
  <si>
    <t>江大线路面提升</t>
  </si>
  <si>
    <t>0.6公里路面刷黑</t>
  </si>
  <si>
    <t>马桥村</t>
  </si>
  <si>
    <t>四门王主路刷黑</t>
  </si>
  <si>
    <t>刘仁八镇</t>
  </si>
  <si>
    <t>大董村</t>
  </si>
  <si>
    <t>刘仁八镇大董村杂柑基地灌溉工程及配套设施项目</t>
  </si>
  <si>
    <t>产业路</t>
  </si>
  <si>
    <t>罗桥街办</t>
  </si>
  <si>
    <t>新进村</t>
  </si>
  <si>
    <t>畈口周湾</t>
  </si>
  <si>
    <t>茗山乡</t>
  </si>
  <si>
    <t>华若村</t>
  </si>
  <si>
    <t>茗山乡华若村发展桑蚕养殖配套项目</t>
  </si>
  <si>
    <t>桑蚕基地道路硬化1300米</t>
  </si>
  <si>
    <t>杨桥村</t>
  </si>
  <si>
    <t>茗山乡杨桥村茶苗基地建设项目</t>
  </si>
  <si>
    <t>生产路建设350米</t>
  </si>
  <si>
    <t>西洪村</t>
  </si>
  <si>
    <t>茗山乡西洪村水果种植项目</t>
  </si>
  <si>
    <t>产业路500米</t>
  </si>
  <si>
    <t>殷祖镇</t>
  </si>
  <si>
    <t>南昌村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</si>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</sst>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31"/>
  <sheetViews>
    <sheetView tabSelected="1" topLeftCell="A21" workbookViewId="0">
      <selection activeCell="A4" sqref="A4:A30"/>
    </sheetView>
  </sheetViews>
  <sheetFormatPr defaultColWidth="8.75" defaultRowHeight="12"/>
  <cols>
    <col min="1" max="1" width="4.56666666666667" style="1" customWidth="1"/>
    <col min="2" max="2" width="7.31666666666667" style="1" customWidth="1"/>
    <col min="3" max="3" width="8.88333333333333" style="1" customWidth="1"/>
    <col min="4" max="4" width="7.75" style="1" customWidth="1"/>
    <col min="5" max="5" width="20" style="1" customWidth="1"/>
    <col min="6" max="6" width="21.25" style="1" customWidth="1"/>
    <col min="7" max="7" width="6.85" style="1" customWidth="1"/>
    <col min="8" max="8" width="6.85833333333333" style="1" customWidth="1"/>
    <col min="9" max="10" width="6.96666666666667" style="1" customWidth="1"/>
    <col min="11" max="11" width="8.63333333333333" style="1" customWidth="1"/>
    <col min="12" max="16384" width="8.75" style="1"/>
  </cols>
  <sheetData>
    <row r="1" s="1" customFormat="1" ht="4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3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</row>
    <row r="3" s="2" customFormat="1" ht="35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="1" customFormat="1" ht="30" customHeight="1" spans="1:13">
      <c r="A4" s="6">
        <v>1</v>
      </c>
      <c r="B4" s="7" t="s">
        <v>14</v>
      </c>
      <c r="C4" s="7"/>
      <c r="D4" s="7" t="s">
        <v>15</v>
      </c>
      <c r="E4" s="7" t="s">
        <v>16</v>
      </c>
      <c r="F4" s="7" t="s">
        <v>17</v>
      </c>
      <c r="G4" s="7">
        <v>0.95</v>
      </c>
      <c r="H4" s="8" t="s">
        <v>18</v>
      </c>
      <c r="I4" s="6">
        <v>5.5</v>
      </c>
      <c r="J4" s="6">
        <v>6.5</v>
      </c>
      <c r="K4" s="8" t="s">
        <v>19</v>
      </c>
      <c r="L4" s="11">
        <v>19</v>
      </c>
      <c r="M4" s="11"/>
    </row>
    <row r="5" s="1" customFormat="1" ht="30" customHeight="1" spans="1:13">
      <c r="A5" s="6">
        <v>2</v>
      </c>
      <c r="B5" s="7" t="s">
        <v>14</v>
      </c>
      <c r="C5" s="7"/>
      <c r="D5" s="7" t="s">
        <v>15</v>
      </c>
      <c r="E5" s="7" t="s">
        <v>20</v>
      </c>
      <c r="F5" s="7" t="s">
        <v>21</v>
      </c>
      <c r="G5" s="7">
        <v>0.64</v>
      </c>
      <c r="H5" s="8" t="s">
        <v>18</v>
      </c>
      <c r="I5" s="6">
        <v>4.5</v>
      </c>
      <c r="J5" s="6">
        <v>5.5</v>
      </c>
      <c r="K5" s="8" t="s">
        <v>22</v>
      </c>
      <c r="L5" s="11">
        <v>8.32</v>
      </c>
      <c r="M5" s="11"/>
    </row>
    <row r="6" s="1" customFormat="1" ht="30" customHeight="1" spans="1:13">
      <c r="A6" s="6">
        <v>3</v>
      </c>
      <c r="B6" s="7" t="s">
        <v>14</v>
      </c>
      <c r="C6" s="7"/>
      <c r="D6" s="7" t="s">
        <v>23</v>
      </c>
      <c r="E6" s="7" t="s">
        <v>24</v>
      </c>
      <c r="F6" s="7" t="s">
        <v>25</v>
      </c>
      <c r="G6" s="7">
        <v>0.86</v>
      </c>
      <c r="H6" s="8" t="s">
        <v>18</v>
      </c>
      <c r="I6" s="6">
        <v>4.5</v>
      </c>
      <c r="J6" s="6">
        <v>5.5</v>
      </c>
      <c r="K6" s="8" t="s">
        <v>22</v>
      </c>
      <c r="L6" s="11">
        <v>11.18</v>
      </c>
      <c r="M6" s="11"/>
    </row>
    <row r="7" s="1" customFormat="1" ht="30" customHeight="1" spans="1:13">
      <c r="A7" s="6">
        <v>4</v>
      </c>
      <c r="B7" s="7" t="s">
        <v>14</v>
      </c>
      <c r="C7" s="7"/>
      <c r="D7" s="7" t="s">
        <v>26</v>
      </c>
      <c r="E7" s="7" t="s">
        <v>27</v>
      </c>
      <c r="F7" s="7" t="s">
        <v>28</v>
      </c>
      <c r="G7" s="7">
        <v>2.63</v>
      </c>
      <c r="H7" s="8" t="s">
        <v>18</v>
      </c>
      <c r="I7" s="6">
        <v>5.5</v>
      </c>
      <c r="J7" s="6">
        <v>6.5</v>
      </c>
      <c r="K7" s="8" t="s">
        <v>22</v>
      </c>
      <c r="L7" s="11">
        <v>52</v>
      </c>
      <c r="M7" s="11"/>
    </row>
    <row r="8" s="1" customFormat="1" ht="30" customHeight="1" spans="1:13">
      <c r="A8" s="6">
        <v>5</v>
      </c>
      <c r="B8" s="7" t="s">
        <v>14</v>
      </c>
      <c r="C8" s="7"/>
      <c r="D8" s="7" t="s">
        <v>29</v>
      </c>
      <c r="E8" s="7" t="s">
        <v>30</v>
      </c>
      <c r="F8" s="7" t="s">
        <v>31</v>
      </c>
      <c r="G8" s="7">
        <v>1.2</v>
      </c>
      <c r="H8" s="8" t="s">
        <v>32</v>
      </c>
      <c r="I8" s="6">
        <v>4.5</v>
      </c>
      <c r="J8" s="6">
        <v>5</v>
      </c>
      <c r="K8" s="8" t="s">
        <v>33</v>
      </c>
      <c r="L8" s="11">
        <v>30</v>
      </c>
      <c r="M8" s="11"/>
    </row>
    <row r="9" s="1" customFormat="1" ht="30" customHeight="1" spans="1:13">
      <c r="A9" s="6">
        <v>6</v>
      </c>
      <c r="B9" s="7" t="s">
        <v>34</v>
      </c>
      <c r="C9" s="7" t="s">
        <v>35</v>
      </c>
      <c r="D9" s="7" t="s">
        <v>36</v>
      </c>
      <c r="E9" s="7" t="s">
        <v>37</v>
      </c>
      <c r="F9" s="7" t="s">
        <v>38</v>
      </c>
      <c r="G9" s="7">
        <v>0.743</v>
      </c>
      <c r="H9" s="8" t="s">
        <v>32</v>
      </c>
      <c r="I9" s="6">
        <v>3.5</v>
      </c>
      <c r="J9" s="6">
        <v>4.5</v>
      </c>
      <c r="K9" s="8" t="s">
        <v>33</v>
      </c>
      <c r="L9" s="11">
        <v>15</v>
      </c>
      <c r="M9" s="11"/>
    </row>
    <row r="10" s="1" customFormat="1" ht="30" customHeight="1" spans="1:13">
      <c r="A10" s="6">
        <v>7</v>
      </c>
      <c r="B10" s="7" t="s">
        <v>39</v>
      </c>
      <c r="C10" s="7"/>
      <c r="D10" s="7" t="s">
        <v>40</v>
      </c>
      <c r="E10" s="7" t="s">
        <v>41</v>
      </c>
      <c r="F10" s="7" t="s">
        <v>38</v>
      </c>
      <c r="G10" s="7">
        <v>0.334</v>
      </c>
      <c r="H10" s="8" t="s">
        <v>32</v>
      </c>
      <c r="I10" s="6">
        <v>7</v>
      </c>
      <c r="J10" s="6">
        <v>8</v>
      </c>
      <c r="K10" s="8" t="s">
        <v>33</v>
      </c>
      <c r="L10" s="11">
        <v>15</v>
      </c>
      <c r="M10" s="11"/>
    </row>
    <row r="11" s="1" customFormat="1" ht="30" customHeight="1" spans="1:13">
      <c r="A11" s="6">
        <v>8</v>
      </c>
      <c r="B11" s="7" t="s">
        <v>39</v>
      </c>
      <c r="C11" s="7"/>
      <c r="D11" s="7" t="s">
        <v>42</v>
      </c>
      <c r="E11" s="7" t="s">
        <v>43</v>
      </c>
      <c r="F11" s="7" t="s">
        <v>44</v>
      </c>
      <c r="G11" s="7">
        <v>1.2</v>
      </c>
      <c r="H11" s="8" t="s">
        <v>32</v>
      </c>
      <c r="I11" s="6">
        <v>5.5</v>
      </c>
      <c r="J11" s="6">
        <v>6.5</v>
      </c>
      <c r="K11" s="8" t="s">
        <v>45</v>
      </c>
      <c r="L11" s="11">
        <v>10</v>
      </c>
      <c r="M11" s="11"/>
    </row>
    <row r="12" s="1" customFormat="1" ht="30" customHeight="1" spans="1:13">
      <c r="A12" s="6">
        <v>9</v>
      </c>
      <c r="B12" s="7" t="s">
        <v>39</v>
      </c>
      <c r="C12" s="7" t="s">
        <v>35</v>
      </c>
      <c r="D12" s="7" t="s">
        <v>46</v>
      </c>
      <c r="E12" s="7" t="s">
        <v>47</v>
      </c>
      <c r="F12" s="7" t="s">
        <v>44</v>
      </c>
      <c r="G12" s="7">
        <v>1.44</v>
      </c>
      <c r="H12" s="8" t="s">
        <v>32</v>
      </c>
      <c r="I12" s="6">
        <v>5.5</v>
      </c>
      <c r="J12" s="6">
        <v>6.5</v>
      </c>
      <c r="K12" s="8" t="s">
        <v>45</v>
      </c>
      <c r="L12" s="11">
        <v>10</v>
      </c>
      <c r="M12" s="11"/>
    </row>
    <row r="13" s="1" customFormat="1" ht="30" customHeight="1" spans="1:13">
      <c r="A13" s="6">
        <v>10</v>
      </c>
      <c r="B13" s="7" t="s">
        <v>48</v>
      </c>
      <c r="C13" s="7"/>
      <c r="D13" s="7" t="s">
        <v>49</v>
      </c>
      <c r="E13" s="7" t="s">
        <v>50</v>
      </c>
      <c r="F13" s="7" t="s">
        <v>21</v>
      </c>
      <c r="G13" s="7">
        <v>0.36</v>
      </c>
      <c r="H13" s="8" t="s">
        <v>18</v>
      </c>
      <c r="I13" s="6">
        <v>4.5</v>
      </c>
      <c r="J13" s="6">
        <v>5.5</v>
      </c>
      <c r="K13" s="8" t="s">
        <v>19</v>
      </c>
      <c r="L13" s="11">
        <v>4.68</v>
      </c>
      <c r="M13" s="11"/>
    </row>
    <row r="14" s="1" customFormat="1" ht="30" customHeight="1" spans="1:13">
      <c r="A14" s="6">
        <v>11</v>
      </c>
      <c r="B14" s="7" t="s">
        <v>48</v>
      </c>
      <c r="C14" s="7"/>
      <c r="D14" s="7" t="s">
        <v>51</v>
      </c>
      <c r="E14" s="7" t="s">
        <v>52</v>
      </c>
      <c r="F14" s="7" t="s">
        <v>53</v>
      </c>
      <c r="G14" s="7">
        <v>2.93</v>
      </c>
      <c r="H14" s="8" t="s">
        <v>54</v>
      </c>
      <c r="I14" s="6">
        <v>4.5</v>
      </c>
      <c r="J14" s="6">
        <v>5.5</v>
      </c>
      <c r="K14" s="8" t="s">
        <v>33</v>
      </c>
      <c r="L14" s="11">
        <v>150</v>
      </c>
      <c r="M14" s="11"/>
    </row>
    <row r="15" s="1" customFormat="1" ht="30" customHeight="1" spans="1:13">
      <c r="A15" s="6">
        <v>12</v>
      </c>
      <c r="B15" s="7" t="s">
        <v>55</v>
      </c>
      <c r="C15" s="7"/>
      <c r="D15" s="7" t="s">
        <v>56</v>
      </c>
      <c r="E15" s="7" t="s">
        <v>57</v>
      </c>
      <c r="F15" s="7" t="s">
        <v>44</v>
      </c>
      <c r="G15" s="7">
        <v>1</v>
      </c>
      <c r="H15" s="8" t="s">
        <v>32</v>
      </c>
      <c r="I15" s="6">
        <v>5.5</v>
      </c>
      <c r="J15" s="6">
        <v>6.5</v>
      </c>
      <c r="K15" s="8" t="s">
        <v>45</v>
      </c>
      <c r="L15" s="11">
        <v>21.9</v>
      </c>
      <c r="M15" s="11"/>
    </row>
    <row r="16" s="1" customFormat="1" ht="30" customHeight="1" spans="1:13">
      <c r="A16" s="6">
        <v>13</v>
      </c>
      <c r="B16" s="7" t="s">
        <v>58</v>
      </c>
      <c r="C16" s="7" t="s">
        <v>35</v>
      </c>
      <c r="D16" s="7" t="s">
        <v>59</v>
      </c>
      <c r="E16" s="7" t="s">
        <v>60</v>
      </c>
      <c r="F16" s="7" t="s">
        <v>61</v>
      </c>
      <c r="G16" s="7">
        <v>0.2</v>
      </c>
      <c r="H16" s="8" t="s">
        <v>62</v>
      </c>
      <c r="I16" s="6">
        <v>3.5</v>
      </c>
      <c r="J16" s="6">
        <v>4</v>
      </c>
      <c r="K16" s="8" t="s">
        <v>19</v>
      </c>
      <c r="L16" s="11">
        <v>4</v>
      </c>
      <c r="M16" s="11"/>
    </row>
    <row r="17" s="1" customFormat="1" ht="30" customHeight="1" spans="1:13">
      <c r="A17" s="6">
        <v>14</v>
      </c>
      <c r="B17" s="7" t="s">
        <v>58</v>
      </c>
      <c r="C17" s="7" t="s">
        <v>35</v>
      </c>
      <c r="D17" s="7" t="s">
        <v>63</v>
      </c>
      <c r="E17" s="7" t="s">
        <v>64</v>
      </c>
      <c r="F17" s="7" t="s">
        <v>65</v>
      </c>
      <c r="G17" s="7">
        <v>0.3</v>
      </c>
      <c r="H17" s="8" t="s">
        <v>62</v>
      </c>
      <c r="I17" s="6">
        <v>3.5</v>
      </c>
      <c r="J17" s="6">
        <v>4</v>
      </c>
      <c r="K17" s="8" t="s">
        <v>19</v>
      </c>
      <c r="L17" s="11">
        <v>6</v>
      </c>
      <c r="M17" s="11"/>
    </row>
    <row r="18" s="1" customFormat="1" ht="30" customHeight="1" spans="1:13">
      <c r="A18" s="6">
        <v>15</v>
      </c>
      <c r="B18" s="7" t="s">
        <v>66</v>
      </c>
      <c r="C18" s="7"/>
      <c r="D18" s="7" t="s">
        <v>67</v>
      </c>
      <c r="E18" s="7" t="s">
        <v>68</v>
      </c>
      <c r="F18" s="7" t="s">
        <v>44</v>
      </c>
      <c r="G18" s="7">
        <v>0.9</v>
      </c>
      <c r="H18" s="8" t="s">
        <v>32</v>
      </c>
      <c r="I18" s="6">
        <v>5</v>
      </c>
      <c r="J18" s="6">
        <v>6</v>
      </c>
      <c r="K18" s="8" t="s">
        <v>69</v>
      </c>
      <c r="L18" s="11">
        <v>110</v>
      </c>
      <c r="M18" s="11"/>
    </row>
    <row r="19" s="1" customFormat="1" ht="30" customHeight="1" spans="1:13">
      <c r="A19" s="6">
        <v>16</v>
      </c>
      <c r="B19" s="7" t="s">
        <v>70</v>
      </c>
      <c r="C19" s="7"/>
      <c r="D19" s="7" t="s">
        <v>71</v>
      </c>
      <c r="E19" s="7" t="s">
        <v>72</v>
      </c>
      <c r="F19" s="7" t="s">
        <v>73</v>
      </c>
      <c r="G19" s="7">
        <v>0.4</v>
      </c>
      <c r="H19" s="8" t="s">
        <v>62</v>
      </c>
      <c r="I19" s="6">
        <v>3.5</v>
      </c>
      <c r="J19" s="6">
        <v>4.5</v>
      </c>
      <c r="K19" s="8" t="s">
        <v>19</v>
      </c>
      <c r="L19" s="11">
        <v>8</v>
      </c>
      <c r="M19" s="11"/>
    </row>
    <row r="20" s="1" customFormat="1" ht="30" customHeight="1" spans="1:13">
      <c r="A20" s="6">
        <v>17</v>
      </c>
      <c r="B20" s="7" t="s">
        <v>70</v>
      </c>
      <c r="C20" s="7"/>
      <c r="D20" s="7" t="s">
        <v>74</v>
      </c>
      <c r="E20" s="7" t="s">
        <v>75</v>
      </c>
      <c r="F20" s="7" t="s">
        <v>76</v>
      </c>
      <c r="G20" s="7">
        <v>1.35</v>
      </c>
      <c r="H20" s="8" t="s">
        <v>54</v>
      </c>
      <c r="I20" s="6">
        <v>5.5</v>
      </c>
      <c r="J20" s="6">
        <v>6.5</v>
      </c>
      <c r="K20" s="8" t="s">
        <v>45</v>
      </c>
      <c r="L20" s="11">
        <v>40.5</v>
      </c>
      <c r="M20" s="11"/>
    </row>
    <row r="21" s="1" customFormat="1" ht="30" customHeight="1" spans="1:13">
      <c r="A21" s="6">
        <v>18</v>
      </c>
      <c r="B21" s="7" t="s">
        <v>70</v>
      </c>
      <c r="C21" s="7"/>
      <c r="D21" s="7" t="s">
        <v>74</v>
      </c>
      <c r="E21" s="7" t="s">
        <v>77</v>
      </c>
      <c r="F21" s="7" t="s">
        <v>78</v>
      </c>
      <c r="G21" s="7">
        <v>0.45</v>
      </c>
      <c r="H21" s="8" t="s">
        <v>54</v>
      </c>
      <c r="I21" s="6">
        <v>5.5</v>
      </c>
      <c r="J21" s="6">
        <v>6.5</v>
      </c>
      <c r="K21" s="8" t="s">
        <v>45</v>
      </c>
      <c r="L21" s="11">
        <v>13.5</v>
      </c>
      <c r="M21" s="11"/>
    </row>
    <row r="22" s="1" customFormat="1" ht="30" customHeight="1" spans="1:13">
      <c r="A22" s="6">
        <v>19</v>
      </c>
      <c r="B22" s="7" t="s">
        <v>70</v>
      </c>
      <c r="C22" s="7"/>
      <c r="D22" s="7" t="s">
        <v>74</v>
      </c>
      <c r="E22" s="7" t="s">
        <v>79</v>
      </c>
      <c r="F22" s="7" t="s">
        <v>80</v>
      </c>
      <c r="G22" s="7">
        <v>1.2</v>
      </c>
      <c r="H22" s="8" t="s">
        <v>54</v>
      </c>
      <c r="I22" s="6">
        <v>5.5</v>
      </c>
      <c r="J22" s="6">
        <v>6.5</v>
      </c>
      <c r="K22" s="8" t="s">
        <v>45</v>
      </c>
      <c r="L22" s="11">
        <v>36</v>
      </c>
      <c r="M22" s="11"/>
    </row>
    <row r="23" s="1" customFormat="1" ht="30" customHeight="1" spans="1:13">
      <c r="A23" s="6">
        <v>20</v>
      </c>
      <c r="B23" s="7" t="s">
        <v>70</v>
      </c>
      <c r="C23" s="7"/>
      <c r="D23" s="7" t="s">
        <v>81</v>
      </c>
      <c r="E23" s="7" t="s">
        <v>82</v>
      </c>
      <c r="F23" s="7" t="s">
        <v>83</v>
      </c>
      <c r="G23" s="7">
        <v>0.6</v>
      </c>
      <c r="H23" s="8" t="s">
        <v>54</v>
      </c>
      <c r="I23" s="6">
        <v>5.5</v>
      </c>
      <c r="J23" s="6">
        <v>6.5</v>
      </c>
      <c r="K23" s="8" t="s">
        <v>45</v>
      </c>
      <c r="L23" s="11">
        <v>18</v>
      </c>
      <c r="M23" s="11"/>
    </row>
    <row r="24" s="1" customFormat="1" ht="30" customHeight="1" spans="1:13">
      <c r="A24" s="6">
        <v>21</v>
      </c>
      <c r="B24" s="7" t="s">
        <v>70</v>
      </c>
      <c r="C24" s="7" t="s">
        <v>35</v>
      </c>
      <c r="D24" s="7" t="s">
        <v>84</v>
      </c>
      <c r="E24" s="7" t="s">
        <v>85</v>
      </c>
      <c r="F24" s="7" t="s">
        <v>44</v>
      </c>
      <c r="G24" s="7">
        <v>0.7</v>
      </c>
      <c r="H24" s="8" t="s">
        <v>32</v>
      </c>
      <c r="I24" s="6">
        <v>4</v>
      </c>
      <c r="J24" s="6">
        <v>5</v>
      </c>
      <c r="K24" s="8" t="s">
        <v>45</v>
      </c>
      <c r="L24" s="11">
        <v>18</v>
      </c>
      <c r="M24" s="11"/>
    </row>
    <row r="25" s="1" customFormat="1" ht="30" customHeight="1" spans="1:13">
      <c r="A25" s="6">
        <v>22</v>
      </c>
      <c r="B25" s="7" t="s">
        <v>86</v>
      </c>
      <c r="C25" s="7" t="s">
        <v>35</v>
      </c>
      <c r="D25" s="7" t="s">
        <v>87</v>
      </c>
      <c r="E25" s="7" t="s">
        <v>88</v>
      </c>
      <c r="F25" s="7" t="s">
        <v>89</v>
      </c>
      <c r="G25" s="7">
        <v>0.3</v>
      </c>
      <c r="H25" s="8" t="s">
        <v>62</v>
      </c>
      <c r="I25" s="6">
        <v>3.5</v>
      </c>
      <c r="J25" s="6">
        <v>5.5</v>
      </c>
      <c r="K25" s="8" t="s">
        <v>19</v>
      </c>
      <c r="L25" s="11">
        <v>6</v>
      </c>
      <c r="M25" s="11"/>
    </row>
    <row r="26" s="1" customFormat="1" ht="34" customHeight="1" spans="1:13">
      <c r="A26" s="6">
        <v>23</v>
      </c>
      <c r="B26" s="7" t="s">
        <v>90</v>
      </c>
      <c r="C26" s="7"/>
      <c r="D26" s="7" t="s">
        <v>91</v>
      </c>
      <c r="E26" s="7" t="s">
        <v>92</v>
      </c>
      <c r="F26" s="7" t="s">
        <v>44</v>
      </c>
      <c r="G26" s="7">
        <v>3</v>
      </c>
      <c r="H26" s="8" t="s">
        <v>32</v>
      </c>
      <c r="I26" s="6">
        <v>4</v>
      </c>
      <c r="J26" s="6">
        <v>5</v>
      </c>
      <c r="K26" s="8" t="s">
        <v>45</v>
      </c>
      <c r="L26" s="11">
        <v>20</v>
      </c>
      <c r="M26" s="11"/>
    </row>
    <row r="27" s="1" customFormat="1" ht="30" customHeight="1" spans="1:13">
      <c r="A27" s="6">
        <v>24</v>
      </c>
      <c r="B27" s="7" t="s">
        <v>93</v>
      </c>
      <c r="C27" s="7" t="s">
        <v>35</v>
      </c>
      <c r="D27" s="7" t="s">
        <v>94</v>
      </c>
      <c r="E27" s="7" t="s">
        <v>95</v>
      </c>
      <c r="F27" s="7" t="s">
        <v>96</v>
      </c>
      <c r="G27" s="7">
        <v>1.3</v>
      </c>
      <c r="H27" s="8" t="s">
        <v>62</v>
      </c>
      <c r="I27" s="6">
        <v>3.5</v>
      </c>
      <c r="J27" s="6">
        <v>4.5</v>
      </c>
      <c r="K27" s="8" t="s">
        <v>19</v>
      </c>
      <c r="L27" s="11">
        <v>26</v>
      </c>
      <c r="M27" s="11"/>
    </row>
    <row r="28" s="1" customFormat="1" ht="30" customHeight="1" spans="1:13">
      <c r="A28" s="6">
        <v>25</v>
      </c>
      <c r="B28" s="7" t="s">
        <v>93</v>
      </c>
      <c r="C28" s="7"/>
      <c r="D28" s="7" t="s">
        <v>97</v>
      </c>
      <c r="E28" s="7" t="s">
        <v>98</v>
      </c>
      <c r="F28" s="7" t="s">
        <v>99</v>
      </c>
      <c r="G28" s="7">
        <v>0.24</v>
      </c>
      <c r="H28" s="8" t="s">
        <v>62</v>
      </c>
      <c r="I28" s="6">
        <v>3.5</v>
      </c>
      <c r="J28" s="6">
        <v>4.5</v>
      </c>
      <c r="K28" s="8" t="s">
        <v>19</v>
      </c>
      <c r="L28" s="11">
        <v>4.8</v>
      </c>
      <c r="M28" s="11"/>
    </row>
    <row r="29" s="1" customFormat="1" ht="30" customHeight="1" spans="1:13">
      <c r="A29" s="6">
        <v>26</v>
      </c>
      <c r="B29" s="7" t="s">
        <v>93</v>
      </c>
      <c r="C29" s="7"/>
      <c r="D29" s="7" t="s">
        <v>100</v>
      </c>
      <c r="E29" s="7" t="s">
        <v>101</v>
      </c>
      <c r="F29" s="7" t="s">
        <v>102</v>
      </c>
      <c r="G29" s="7">
        <v>0.5</v>
      </c>
      <c r="H29" s="8" t="s">
        <v>62</v>
      </c>
      <c r="I29" s="6">
        <v>4.5</v>
      </c>
      <c r="J29" s="6">
        <v>5.5</v>
      </c>
      <c r="K29" s="8" t="s">
        <v>19</v>
      </c>
      <c r="L29" s="11">
        <v>10</v>
      </c>
      <c r="M29" s="6"/>
    </row>
    <row r="30" s="1" customFormat="1" ht="30" customHeight="1" spans="1:13">
      <c r="A30" s="6">
        <v>27</v>
      </c>
      <c r="B30" s="7" t="s">
        <v>103</v>
      </c>
      <c r="C30" s="7"/>
      <c r="D30" s="7" t="s">
        <v>104</v>
      </c>
      <c r="E30" s="7"/>
      <c r="F30" s="7" t="s">
        <v>44</v>
      </c>
      <c r="G30" s="7">
        <v>2</v>
      </c>
      <c r="H30" s="8" t="s">
        <v>32</v>
      </c>
      <c r="I30" s="6">
        <v>5.5</v>
      </c>
      <c r="J30" s="6">
        <v>6.5</v>
      </c>
      <c r="K30" s="8" t="s">
        <v>45</v>
      </c>
      <c r="L30" s="11">
        <v>60</v>
      </c>
      <c r="M30" s="11"/>
    </row>
    <row r="31" s="1" customFormat="1" ht="30" customHeight="1" spans="1:13">
      <c r="A31" s="6"/>
      <c r="B31" s="7"/>
      <c r="C31" s="7"/>
      <c r="D31" s="7"/>
      <c r="E31" s="7"/>
      <c r="F31" s="9" t="s">
        <v>105</v>
      </c>
      <c r="G31" s="9">
        <f>SUM(G4:G30)</f>
        <v>27.727</v>
      </c>
      <c r="H31" s="10"/>
      <c r="I31" s="6"/>
      <c r="J31" s="6"/>
      <c r="K31" s="8"/>
      <c r="L31" s="9">
        <f>SUM(L4:L30)</f>
        <v>727.88</v>
      </c>
      <c r="M31" s="11"/>
    </row>
  </sheetData>
  <autoFilter ref="A3:M31">
    <sortState ref="A3:M31">
      <sortCondition ref="M3:M39"/>
    </sortState>
    <extLst/>
  </autoFilter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2">
    <dataValidation type="list" allowBlank="1" showInputMessage="1" showErrorMessage="1" sqref="K4 K7 K8 K9 K12 K5:K6">
      <formula1>"水泥,沥青,"</formula1>
    </dataValidation>
    <dataValidation type="list" allowBlank="1" showInputMessage="1" showErrorMessage="1" sqref="H4 H7 H5:H6">
      <formula1>"新建,提档,"</formula1>
    </dataValidation>
  </dataValidations>
  <printOptions horizontalCentered="1"/>
  <pageMargins left="0.357638888888889" right="0.35763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农村公路项目明细表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小柏</cp:lastModifiedBy>
  <dcterms:created xsi:type="dcterms:W3CDTF">2023-12-12T08:25:00Z</dcterms:created>
  <dcterms:modified xsi:type="dcterms:W3CDTF">2023-12-13T02:48:31Z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6B10DDA3E1034E0FB14651A04FC025BF_11</vt:lpwstr>
  </property>
  <property fmtid="{D5CDD505-2E9C-101B-9397-08002B2CF9AE}" pid="3" name="KSOProductBuildVer">
    <vt:lpwstr>2052-11.1.0.14036</vt:lpwstr>
  </property>
</Properties>
</file>