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二三孩补贴" sheetId="2" r:id="rId1"/>
  </sheets>
  <definedNames>
    <definedName name="_xlnm._FilterDatabase" localSheetId="0" hidden="1">二三孩补贴!$A$1:$E$37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<sst xmlns="http://schemas.openxmlformats.org/spreadsheetml/2006/main" count="76" uniqueCount="43">
  <si>
    <t>大冶市多孩家庭人员购房补贴名单</t>
  </si>
  <si>
    <t>序号</t>
  </si>
  <si>
    <t>姓 名</t>
  </si>
  <si>
    <t>房屋面积</t>
  </si>
  <si>
    <t>二三孩</t>
  </si>
  <si>
    <t>应补贴金额</t>
  </si>
  <si>
    <t>余蕾</t>
  </si>
  <si>
    <t>二孩</t>
  </si>
  <si>
    <t>邹胜良</t>
  </si>
  <si>
    <t>吕贝贝</t>
  </si>
  <si>
    <t>姚丽娟</t>
  </si>
  <si>
    <t>李乐</t>
  </si>
  <si>
    <t>何细进</t>
  </si>
  <si>
    <t>袁格文</t>
  </si>
  <si>
    <t>陈琴</t>
  </si>
  <si>
    <t>三孩</t>
  </si>
  <si>
    <t>胡志杰</t>
  </si>
  <si>
    <t>刘娜娜</t>
  </si>
  <si>
    <t>黄运情</t>
  </si>
  <si>
    <t>柯闰</t>
  </si>
  <si>
    <t>陈迪华</t>
  </si>
  <si>
    <t>陈衍</t>
  </si>
  <si>
    <t>柯萌</t>
  </si>
  <si>
    <t>石梦珍</t>
  </si>
  <si>
    <t>程晓彤</t>
  </si>
  <si>
    <t>曹晓煜</t>
  </si>
  <si>
    <t>张曼</t>
  </si>
  <si>
    <t>罗柏雪</t>
  </si>
  <si>
    <t>黄沙</t>
  </si>
  <si>
    <t>陈新业</t>
  </si>
  <si>
    <t>曹珊珊</t>
  </si>
  <si>
    <t>占秀云</t>
  </si>
  <si>
    <t>周亚男</t>
  </si>
  <si>
    <t>曹玉立</t>
  </si>
  <si>
    <t>袁杰</t>
  </si>
  <si>
    <t>黄克宇</t>
  </si>
  <si>
    <t>梁玲玲</t>
  </si>
  <si>
    <t>华先刚</t>
  </si>
  <si>
    <t>冯进</t>
  </si>
  <si>
    <t>盛彩云</t>
  </si>
  <si>
    <t>刘元友</t>
  </si>
  <si>
    <t>刘福剑</t>
  </si>
  <si>
    <t>周雷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</si>
</sst>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J4" sqref="J4"/>
    </sheetView>
  </sheetViews>
  <sheetFormatPr defaultColWidth="9" defaultRowHeight="13.5" outlineLevelCol="4"/>
  <cols>
    <col min="1" max="1" width="6.75" customWidth="1"/>
    <col min="5" max="5" width="13.75" customWidth="1"/>
  </cols>
  <sheetData>
    <row r="1" ht="35.2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f>ROW()-2</f>
        <v>1</v>
      </c>
      <c r="B3" s="5" t="s">
        <v>6</v>
      </c>
      <c r="C3" s="5">
        <v>127.56</v>
      </c>
      <c r="D3" s="6" t="s">
        <v>7</v>
      </c>
      <c r="E3" s="6">
        <v>12756</v>
      </c>
    </row>
    <row r="4" ht="30" customHeight="1" spans="1:5">
      <c r="A4" s="4">
        <f t="shared" ref="A4:A13" si="0">ROW()-2</f>
        <v>2</v>
      </c>
      <c r="B4" s="7" t="s">
        <v>8</v>
      </c>
      <c r="C4" s="8">
        <v>120.84</v>
      </c>
      <c r="D4" s="9" t="s">
        <v>7</v>
      </c>
      <c r="E4" s="9">
        <v>12084</v>
      </c>
    </row>
    <row r="5" ht="30" customHeight="1" spans="1:5">
      <c r="A5" s="4">
        <f t="shared" si="0"/>
        <v>3</v>
      </c>
      <c r="B5" s="9" t="s">
        <v>9</v>
      </c>
      <c r="C5" s="9">
        <v>131.16</v>
      </c>
      <c r="D5" s="9" t="s">
        <v>7</v>
      </c>
      <c r="E5" s="9">
        <v>13116</v>
      </c>
    </row>
    <row r="6" ht="30" customHeight="1" spans="1:5">
      <c r="A6" s="4">
        <f t="shared" si="0"/>
        <v>4</v>
      </c>
      <c r="B6" s="9" t="s">
        <v>10</v>
      </c>
      <c r="C6" s="9">
        <v>121.87</v>
      </c>
      <c r="D6" s="9" t="s">
        <v>7</v>
      </c>
      <c r="E6" s="6">
        <v>12187</v>
      </c>
    </row>
    <row r="7" ht="30" customHeight="1" spans="1:5">
      <c r="A7" s="4">
        <f t="shared" si="0"/>
        <v>5</v>
      </c>
      <c r="B7" s="10" t="s">
        <v>11</v>
      </c>
      <c r="C7" s="6">
        <v>127.55</v>
      </c>
      <c r="D7" s="9" t="s">
        <v>7</v>
      </c>
      <c r="E7" s="6">
        <v>12755</v>
      </c>
    </row>
    <row r="8" ht="30" customHeight="1" spans="1:5">
      <c r="A8" s="4">
        <f t="shared" si="0"/>
        <v>6</v>
      </c>
      <c r="B8" s="11" t="s">
        <v>12</v>
      </c>
      <c r="C8" s="6">
        <v>123.57</v>
      </c>
      <c r="D8" s="9" t="s">
        <v>7</v>
      </c>
      <c r="E8" s="6">
        <v>12357</v>
      </c>
    </row>
    <row r="9" ht="30" customHeight="1" spans="1:5">
      <c r="A9" s="4">
        <f t="shared" si="0"/>
        <v>7</v>
      </c>
      <c r="B9" s="9" t="s">
        <v>13</v>
      </c>
      <c r="C9" s="9">
        <v>115.3</v>
      </c>
      <c r="D9" s="9" t="s">
        <v>7</v>
      </c>
      <c r="E9" s="9">
        <v>11530</v>
      </c>
    </row>
    <row r="10" ht="30" customHeight="1" spans="1:5">
      <c r="A10" s="4">
        <f t="shared" si="0"/>
        <v>8</v>
      </c>
      <c r="B10" s="6" t="s">
        <v>14</v>
      </c>
      <c r="C10" s="11">
        <v>109.84</v>
      </c>
      <c r="D10" s="6" t="s">
        <v>15</v>
      </c>
      <c r="E10" s="6">
        <v>21968</v>
      </c>
    </row>
    <row r="11" ht="30" customHeight="1" spans="1:5">
      <c r="A11" s="4">
        <f t="shared" si="0"/>
        <v>9</v>
      </c>
      <c r="B11" s="12" t="s">
        <v>16</v>
      </c>
      <c r="C11" s="12">
        <v>128.49</v>
      </c>
      <c r="D11" s="9" t="s">
        <v>7</v>
      </c>
      <c r="E11" s="9">
        <v>12844</v>
      </c>
    </row>
    <row r="12" ht="30" customHeight="1" spans="1:5">
      <c r="A12" s="4">
        <f t="shared" si="0"/>
        <v>10</v>
      </c>
      <c r="B12" s="5" t="s">
        <v>17</v>
      </c>
      <c r="C12" s="13">
        <v>120.84</v>
      </c>
      <c r="D12" s="9" t="s">
        <v>7</v>
      </c>
      <c r="E12" s="9">
        <v>12084</v>
      </c>
    </row>
    <row r="13" ht="30" customHeight="1" spans="1:5">
      <c r="A13" s="4">
        <f t="shared" si="0"/>
        <v>11</v>
      </c>
      <c r="B13" s="14" t="s">
        <v>18</v>
      </c>
      <c r="C13" s="14">
        <v>122.85</v>
      </c>
      <c r="D13" s="9" t="s">
        <v>15</v>
      </c>
      <c r="E13" s="9">
        <v>24570</v>
      </c>
    </row>
    <row r="14" ht="30" customHeight="1" spans="1:5">
      <c r="A14" s="4">
        <f t="shared" ref="A14:A23" si="1">ROW()-2</f>
        <v>12</v>
      </c>
      <c r="B14" s="15" t="s">
        <v>19</v>
      </c>
      <c r="C14" s="16">
        <v>124.55</v>
      </c>
      <c r="D14" s="9" t="s">
        <v>7</v>
      </c>
      <c r="E14" s="9">
        <v>12455</v>
      </c>
    </row>
    <row r="15" ht="30" customHeight="1" spans="1:5">
      <c r="A15" s="4">
        <f t="shared" si="1"/>
        <v>13</v>
      </c>
      <c r="B15" s="17" t="s">
        <v>20</v>
      </c>
      <c r="C15" s="17">
        <v>127.15</v>
      </c>
      <c r="D15" s="6" t="s">
        <v>15</v>
      </c>
      <c r="E15" s="9">
        <v>25430</v>
      </c>
    </row>
    <row r="16" ht="30" customHeight="1" spans="1:5">
      <c r="A16" s="4">
        <f t="shared" si="1"/>
        <v>14</v>
      </c>
      <c r="B16" s="4" t="s">
        <v>21</v>
      </c>
      <c r="C16" s="4">
        <v>127.13</v>
      </c>
      <c r="D16" s="6" t="s">
        <v>15</v>
      </c>
      <c r="E16" s="18">
        <f>C16*200</f>
        <v>25426</v>
      </c>
    </row>
    <row r="17" ht="30" customHeight="1" spans="1:5">
      <c r="A17" s="4">
        <f t="shared" si="1"/>
        <v>15</v>
      </c>
      <c r="B17" s="11" t="s">
        <v>22</v>
      </c>
      <c r="C17" s="11">
        <v>131.38</v>
      </c>
      <c r="D17" s="6" t="s">
        <v>15</v>
      </c>
      <c r="E17" s="6">
        <v>26276</v>
      </c>
    </row>
    <row r="18" ht="30" customHeight="1" spans="1:5">
      <c r="A18" s="4">
        <f t="shared" si="1"/>
        <v>16</v>
      </c>
      <c r="B18" s="5" t="s">
        <v>23</v>
      </c>
      <c r="C18" s="19">
        <v>132.29</v>
      </c>
      <c r="D18" s="9" t="s">
        <v>15</v>
      </c>
      <c r="E18" s="9">
        <v>26458</v>
      </c>
    </row>
    <row r="19" ht="30" customHeight="1" spans="1:5">
      <c r="A19" s="4">
        <f t="shared" si="1"/>
        <v>17</v>
      </c>
      <c r="B19" s="20" t="s">
        <v>24</v>
      </c>
      <c r="C19" s="21">
        <v>123.43</v>
      </c>
      <c r="D19" s="4" t="s">
        <v>7</v>
      </c>
      <c r="E19" s="6">
        <v>12343</v>
      </c>
    </row>
    <row r="20" ht="30" customHeight="1" spans="1:5">
      <c r="A20" s="4">
        <f t="shared" si="1"/>
        <v>18</v>
      </c>
      <c r="B20" s="9" t="s">
        <v>25</v>
      </c>
      <c r="C20" s="9">
        <v>125.86</v>
      </c>
      <c r="D20" s="4" t="s">
        <v>7</v>
      </c>
      <c r="E20" s="6">
        <v>12586</v>
      </c>
    </row>
    <row r="21" ht="30" customHeight="1" spans="1:5">
      <c r="A21" s="4">
        <f t="shared" si="1"/>
        <v>19</v>
      </c>
      <c r="B21" s="22" t="s">
        <v>26</v>
      </c>
      <c r="C21" s="22">
        <v>121.34</v>
      </c>
      <c r="D21" s="4" t="s">
        <v>7</v>
      </c>
      <c r="E21" s="6">
        <v>12134</v>
      </c>
    </row>
    <row r="22" ht="30" customHeight="1" spans="1:5">
      <c r="A22" s="4">
        <f t="shared" si="1"/>
        <v>20</v>
      </c>
      <c r="B22" s="6" t="s">
        <v>27</v>
      </c>
      <c r="C22" s="4">
        <v>119.81</v>
      </c>
      <c r="D22" s="4" t="s">
        <v>7</v>
      </c>
      <c r="E22" s="6">
        <v>11981</v>
      </c>
    </row>
    <row r="23" ht="30" customHeight="1" spans="1:5">
      <c r="A23" s="4">
        <f t="shared" si="1"/>
        <v>21</v>
      </c>
      <c r="B23" s="5" t="s">
        <v>28</v>
      </c>
      <c r="C23" s="6">
        <v>143.66</v>
      </c>
      <c r="D23" s="6" t="s">
        <v>15</v>
      </c>
      <c r="E23" s="6">
        <v>28732</v>
      </c>
    </row>
    <row r="24" ht="30" customHeight="1" spans="1:5">
      <c r="A24" s="4">
        <f t="shared" ref="A24:A37" si="2">ROW()-2</f>
        <v>22</v>
      </c>
      <c r="B24" s="23" t="s">
        <v>29</v>
      </c>
      <c r="C24" s="23">
        <v>124.21</v>
      </c>
      <c r="D24" s="6" t="s">
        <v>7</v>
      </c>
      <c r="E24" s="6">
        <v>12421</v>
      </c>
    </row>
    <row r="25" ht="30" customHeight="1" spans="1:5">
      <c r="A25" s="4">
        <f t="shared" si="2"/>
        <v>23</v>
      </c>
      <c r="B25" s="24" t="s">
        <v>30</v>
      </c>
      <c r="C25" s="24">
        <v>139.38</v>
      </c>
      <c r="D25" s="6" t="s">
        <v>7</v>
      </c>
      <c r="E25" s="6">
        <v>13938</v>
      </c>
    </row>
    <row r="26" ht="30" customHeight="1" spans="1:5">
      <c r="A26" s="4">
        <f t="shared" si="2"/>
        <v>24</v>
      </c>
      <c r="B26" s="6" t="s">
        <v>31</v>
      </c>
      <c r="C26" s="6">
        <v>111.51</v>
      </c>
      <c r="D26" s="4" t="s">
        <v>15</v>
      </c>
      <c r="E26" s="6">
        <f>C26*200</f>
        <v>22302</v>
      </c>
    </row>
    <row r="27" ht="30" customHeight="1" spans="1:5">
      <c r="A27" s="4">
        <f t="shared" si="2"/>
        <v>25</v>
      </c>
      <c r="B27" s="20" t="s">
        <v>32</v>
      </c>
      <c r="C27" s="25">
        <v>121.78</v>
      </c>
      <c r="D27" s="6" t="s">
        <v>7</v>
      </c>
      <c r="E27" s="6">
        <v>12178</v>
      </c>
    </row>
    <row r="28" ht="30" customHeight="1" spans="1:5">
      <c r="A28" s="4">
        <f t="shared" si="2"/>
        <v>26</v>
      </c>
      <c r="B28" s="9" t="s">
        <v>33</v>
      </c>
      <c r="C28" s="9">
        <v>123.92</v>
      </c>
      <c r="D28" s="6" t="s">
        <v>7</v>
      </c>
      <c r="E28" s="6">
        <v>12392</v>
      </c>
    </row>
    <row r="29" ht="30" customHeight="1" spans="1:5">
      <c r="A29" s="4">
        <f t="shared" si="2"/>
        <v>27</v>
      </c>
      <c r="B29" s="20" t="s">
        <v>34</v>
      </c>
      <c r="C29" s="21">
        <v>139.07</v>
      </c>
      <c r="D29" s="6" t="s">
        <v>7</v>
      </c>
      <c r="E29" s="6">
        <v>13907</v>
      </c>
    </row>
    <row r="30" ht="30" customHeight="1" spans="1:5">
      <c r="A30" s="4">
        <f t="shared" si="2"/>
        <v>28</v>
      </c>
      <c r="B30" s="10" t="s">
        <v>35</v>
      </c>
      <c r="C30" s="23">
        <v>129.27</v>
      </c>
      <c r="D30" s="6" t="s">
        <v>15</v>
      </c>
      <c r="E30" s="6">
        <v>25854</v>
      </c>
    </row>
    <row r="31" ht="30" customHeight="1" spans="1:5">
      <c r="A31" s="4">
        <f t="shared" si="2"/>
        <v>29</v>
      </c>
      <c r="B31" s="6" t="s">
        <v>36</v>
      </c>
      <c r="C31" s="6">
        <v>126.58</v>
      </c>
      <c r="D31" s="4" t="s">
        <v>7</v>
      </c>
      <c r="E31" s="6">
        <f t="shared" ref="E31:E33" si="3">C31*100</f>
        <v>12658</v>
      </c>
    </row>
    <row r="32" ht="30" customHeight="1" spans="1:5">
      <c r="A32" s="4">
        <f t="shared" si="2"/>
        <v>30</v>
      </c>
      <c r="B32" s="26" t="s">
        <v>37</v>
      </c>
      <c r="C32" s="9">
        <v>126.58</v>
      </c>
      <c r="D32" s="4" t="s">
        <v>7</v>
      </c>
      <c r="E32" s="6">
        <f t="shared" si="3"/>
        <v>12658</v>
      </c>
    </row>
    <row r="33" ht="30" customHeight="1" spans="1:5">
      <c r="A33" s="4">
        <f t="shared" si="2"/>
        <v>31</v>
      </c>
      <c r="B33" s="27" t="s">
        <v>38</v>
      </c>
      <c r="C33" s="28">
        <v>140.38</v>
      </c>
      <c r="D33" s="4" t="s">
        <v>7</v>
      </c>
      <c r="E33" s="6">
        <f t="shared" si="3"/>
        <v>14038</v>
      </c>
    </row>
    <row r="34" ht="30" customHeight="1" spans="1:5">
      <c r="A34" s="4">
        <f t="shared" si="2"/>
        <v>32</v>
      </c>
      <c r="B34" s="6" t="s">
        <v>39</v>
      </c>
      <c r="C34" s="6">
        <v>126.55</v>
      </c>
      <c r="D34" s="6" t="s">
        <v>15</v>
      </c>
      <c r="E34" s="6">
        <v>25310</v>
      </c>
    </row>
    <row r="35" ht="30" customHeight="1" spans="1:5">
      <c r="A35" s="4">
        <f t="shared" si="2"/>
        <v>33</v>
      </c>
      <c r="B35" s="29" t="s">
        <v>40</v>
      </c>
      <c r="C35" s="30">
        <v>136.23</v>
      </c>
      <c r="D35" s="6" t="s">
        <v>15</v>
      </c>
      <c r="E35" s="6">
        <v>27246</v>
      </c>
    </row>
    <row r="36" ht="30" customHeight="1" spans="1:5">
      <c r="A36" s="4">
        <f t="shared" si="2"/>
        <v>34</v>
      </c>
      <c r="B36" s="31" t="s">
        <v>41</v>
      </c>
      <c r="C36" s="31">
        <v>126.73</v>
      </c>
      <c r="D36" s="6" t="s">
        <v>15</v>
      </c>
      <c r="E36" s="6">
        <v>25346</v>
      </c>
    </row>
    <row r="37" ht="30" customHeight="1" spans="1:5">
      <c r="A37" s="4">
        <f t="shared" si="2"/>
        <v>35</v>
      </c>
      <c r="B37" s="6" t="s">
        <v>42</v>
      </c>
      <c r="C37" s="6">
        <v>138.04</v>
      </c>
      <c r="D37" s="6" t="s">
        <v>15</v>
      </c>
      <c r="E37" s="6">
        <v>27608</v>
      </c>
    </row>
  </sheetData>
  <autoFilter xmlns:etc="http://www.wps.cn/officeDocument/2017/etCustomData" ref="A1:E37" etc:filterBottomFollowUsedRange="0">
    <extLst/>
  </autoFilter>
  <mergeCells count="1">
    <mergeCell ref="A1:E1"/>
  </mergeCells>
  <printOptions horizontalCentered="1" verticalCentered="1"/>
  <pageMargins left="0" right="0" top="0.314583333333333" bottom="0.196527777777778" header="0.302777777777778" footer="0.302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二三孩补贴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</cp:lastModifiedBy>
  <dcterms:created xsi:type="dcterms:W3CDTF">2024-05-30T02:36:00Z</dcterms:created>
  <dcterms:modified xsi:type="dcterms:W3CDTF">2025-02-25T02:36:53Z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0A37852928A949948E8C4700D7E1699F</vt:lpwstr>
  </property>
  <property fmtid="{D5CDD505-2E9C-101B-9397-08002B2CF9AE}" pid="3" name="KSOProductBuildVer">
    <vt:lpwstr>2052-12.1.0.19770</vt:lpwstr>
  </property>
</Properties>
</file>