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360" windowHeight="8190" tabRatio="899" firstSheet="1"/>
  </bookViews>
  <sheets>
    <sheet name="省级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<sst xmlns="http://schemas.openxmlformats.org/spreadsheetml/2006/main" count="82" uniqueCount="63">
  <si>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t xml:space="preserve">附件                                   </t>
  </si>
  <si>
    <t>大冶市2025年度省级财政衔接资金项目计划安排表</t>
  </si>
  <si>
    <t>单位：万元</t>
  </si>
  <si>
    <t>序号</t>
  </si>
  <si>
    <t>牵头部门</t>
  </si>
  <si>
    <t>乡镇</t>
  </si>
  <si>
    <t>村</t>
  </si>
  <si>
    <t>项目名称</t>
  </si>
  <si>
    <t>项目类型</t>
  </si>
  <si>
    <t>项目子类型</t>
  </si>
  <si>
    <t>建设内容</t>
  </si>
  <si>
    <t>计划投入资金</t>
  </si>
  <si>
    <t>资金来源</t>
  </si>
  <si>
    <t>实施期限</t>
  </si>
  <si>
    <t>预期绩效目标</t>
  </si>
  <si>
    <t>联农带农富农利益联结机制</t>
  </si>
  <si>
    <t>责任
单位</t>
  </si>
  <si>
    <t>责任人</t>
  </si>
  <si>
    <t>备注</t>
  </si>
  <si>
    <t>省级衔接资金</t>
  </si>
  <si>
    <t>县级衔接资金</t>
  </si>
  <si>
    <t>其他资金</t>
  </si>
  <si>
    <t>合  计</t>
  </si>
  <si>
    <t>市委组织部
市财政局
市农业农村局</t>
  </si>
  <si>
    <t>罗家桥街办</t>
  </si>
  <si>
    <t>两塘村</t>
  </si>
  <si>
    <t>大冶市罗家桥街道两塘村蔬菜大棚产业项目</t>
  </si>
  <si>
    <t>产业发展</t>
  </si>
  <si>
    <t>新型农村集体经济发展项目</t>
  </si>
  <si>
    <t>新建蔬菜大棚25亩，配套产业管理用房和完善排水灌溉设施等</t>
  </si>
  <si>
    <t>2025年1月至12月</t>
  </si>
  <si>
    <t>预期收益10年，每年增加村集体经济收入约5万元</t>
  </si>
  <si>
    <t>务工就业、土地流转带动脱贫户及村民增加收入</t>
  </si>
  <si>
    <t>罗家桥街办两塘村</t>
  </si>
  <si>
    <t>陈小平</t>
  </si>
  <si>
    <t>保安镇</t>
  </si>
  <si>
    <t>大洪村</t>
  </si>
  <si>
    <t>保安镇大洪村祝康农业项目</t>
  </si>
  <si>
    <t>扩大养牛规模，新增养殖种牛和小黄牛约50头,完善养牛环保设施，升级自动喂养设备</t>
  </si>
  <si>
    <t>保安镇大洪村</t>
  </si>
  <si>
    <t>祝新林</t>
  </si>
  <si>
    <t>刘仁八镇</t>
  </si>
  <si>
    <t>大段村</t>
  </si>
  <si>
    <t>刘仁八镇大段村连栋钢管大棚项目</t>
  </si>
  <si>
    <t>新建连栋大棚16亩，建绿色防控基础设施等</t>
  </si>
  <si>
    <t>刘仁八镇大段村</t>
  </si>
  <si>
    <t>纪柏定</t>
  </si>
  <si>
    <t>汪仁镇</t>
  </si>
  <si>
    <t>柏树下村</t>
  </si>
  <si>
    <t>汪仁镇柏树下村种养殖基地</t>
  </si>
  <si>
    <t>建莲子龙虾套养基地（购买莲子秧苗和龙虾苗，进行种放养）；对蔬菜大棚种植基地进行土地平整，新建大棚4个，配套灌溉设施等</t>
  </si>
  <si>
    <t>预计收益10年，每年增加村集体经济收入约6万</t>
  </si>
  <si>
    <t>汪仁镇柏树下村</t>
  </si>
  <si>
    <t>曹海军</t>
  </si>
  <si>
    <t>市卫健局</t>
  </si>
  <si>
    <t>各乡镇</t>
  </si>
  <si>
    <t>“五大产业链”奖补项目（中药材产业链）</t>
  </si>
  <si>
    <t>种植业基地</t>
  </si>
  <si>
    <t>对中药材产业链项目给予奖补</t>
  </si>
  <si>
    <t>2024年至2025年</t>
  </si>
  <si>
    <t>促进中药材产业链发展</t>
  </si>
  <si>
    <t>发展生产带动务工就业</t>
  </si>
  <si>
    <t>熊旭东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</si>
</sst>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R11"/>
  <sheetViews>
    <sheetView tabSelected="1" topLeftCell="A5" workbookViewId="0">
      <selection activeCell="H13" sqref="H13"/>
    </sheetView>
  </sheetViews>
  <sheetFormatPr defaultColWidth="9" defaultRowHeight="13.5"/>
  <cols>
    <col min="1" max="1" width="4" style="3" customWidth="1"/>
    <col min="2" max="2" width="13.4416666666667" style="3" customWidth="1"/>
    <col min="3" max="3" width="6.13333333333333" style="3" customWidth="1"/>
    <col min="4" max="4" width="5.88333333333333" style="3" customWidth="1"/>
    <col min="5" max="5" width="15.875" style="3" customWidth="1"/>
    <col min="6" max="6" width="6.225" style="3" customWidth="1"/>
    <col min="7" max="7" width="6.88333333333333" style="3" customWidth="1"/>
    <col min="8" max="8" width="22" style="4" customWidth="1"/>
    <col min="9" max="9" width="9.5" style="3" customWidth="1"/>
    <col min="10" max="10" width="7" style="3" customWidth="1"/>
    <col min="11" max="11" width="7.55833333333333" style="3" customWidth="1"/>
    <col min="12" max="12" width="6.33333333333333" style="3" customWidth="1"/>
    <col min="13" max="13" width="8.13333333333333" style="3" customWidth="1"/>
    <col min="14" max="14" width="12.6333333333333" style="3" customWidth="1"/>
    <col min="15" max="15" width="14.5" style="3" customWidth="1"/>
    <col min="16" max="16" width="8.38333333333333" style="3" customWidth="1"/>
    <col min="17" max="17" width="6.63333333333333" style="3" customWidth="1"/>
    <col min="18" max="18" width="5.75" style="3" customWidth="1"/>
    <col min="19" max="16384" width="9" style="3"/>
  </cols>
  <sheetData>
    <row r="1" ht="24" customHeight="1" spans="1:18">
      <c r="A1" s="5" t="s">
        <v>0</v>
      </c>
      <c r="B1" s="5"/>
      <c r="C1" s="6"/>
      <c r="D1" s="7"/>
      <c r="E1" s="8"/>
      <c r="F1" s="8"/>
      <c r="G1" s="8"/>
      <c r="H1" s="9"/>
      <c r="I1" s="7"/>
      <c r="J1" s="7"/>
      <c r="K1" s="7"/>
      <c r="L1" s="10"/>
      <c r="M1" s="10"/>
      <c r="N1" s="11"/>
      <c r="O1" s="11"/>
      <c r="P1" s="10"/>
      <c r="Q1" s="10"/>
      <c r="R1" s="10"/>
    </row>
    <row r="2" ht="37" customHeight="1" spans="1:18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18" customHeight="1" spans="1:18">
      <c r="A3" s="10"/>
      <c r="B3" s="10"/>
      <c r="C3" s="10"/>
      <c r="D3" s="10"/>
      <c r="E3" s="11"/>
      <c r="F3" s="11"/>
      <c r="G3" s="11"/>
      <c r="H3" s="14"/>
      <c r="I3" s="10"/>
      <c r="J3" s="10"/>
      <c r="K3" s="10"/>
      <c r="L3" s="10"/>
      <c r="M3" s="10"/>
      <c r="N3" s="11"/>
      <c r="O3" s="15" t="s">
        <v>2</v>
      </c>
      <c r="P3" s="15"/>
      <c r="Q3" s="15"/>
      <c r="R3" s="15"/>
    </row>
    <row r="4" s="1" customFormat="1" ht="20" customHeight="1" spans="1:18">
      <c r="A4" s="16" t="s">
        <v>3</v>
      </c>
      <c r="B4" s="16" t="s">
        <v>4</v>
      </c>
      <c r="C4" s="17" t="s">
        <v>5</v>
      </c>
      <c r="D4" s="16" t="s">
        <v>6</v>
      </c>
      <c r="E4" s="16" t="s">
        <v>7</v>
      </c>
      <c r="F4" s="17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/>
      <c r="L4" s="16"/>
      <c r="M4" s="16" t="s">
        <v>13</v>
      </c>
      <c r="N4" s="16" t="s">
        <v>14</v>
      </c>
      <c r="O4" s="16" t="s">
        <v>15</v>
      </c>
      <c r="P4" s="16" t="s">
        <v>16</v>
      </c>
      <c r="Q4" s="16" t="s">
        <v>17</v>
      </c>
      <c r="R4" s="16" t="s">
        <v>18</v>
      </c>
    </row>
    <row r="5" s="1" customFormat="1" ht="38" customHeight="1" spans="1:18">
      <c r="A5" s="16"/>
      <c r="B5" s="16"/>
      <c r="C5" s="18"/>
      <c r="D5" s="16"/>
      <c r="E5" s="16"/>
      <c r="F5" s="18"/>
      <c r="G5" s="16"/>
      <c r="H5" s="16"/>
      <c r="I5" s="16"/>
      <c r="J5" s="16" t="s">
        <v>19</v>
      </c>
      <c r="K5" s="16" t="s">
        <v>20</v>
      </c>
      <c r="L5" s="16" t="s">
        <v>21</v>
      </c>
      <c r="M5" s="16"/>
      <c r="N5" s="16"/>
      <c r="O5" s="16"/>
      <c r="P5" s="16"/>
      <c r="Q5" s="16"/>
      <c r="R5" s="16"/>
    </row>
    <row r="6" s="1" customFormat="1" ht="26" customHeight="1" spans="1:18">
      <c r="A6" s="16" t="s">
        <v>22</v>
      </c>
      <c r="B6" s="16"/>
      <c r="C6" s="16"/>
      <c r="D6" s="16"/>
      <c r="E6" s="16"/>
      <c r="F6" s="16"/>
      <c r="G6" s="16"/>
      <c r="H6" s="19"/>
      <c r="I6" s="20">
        <f>SUM(I7:I12)</f>
        <v>505.305513</v>
      </c>
      <c r="J6" s="20">
        <f>SUM(J7:J12)</f>
        <v>254</v>
      </c>
      <c r="K6" s="20">
        <f>SUM(K7:K12)</f>
        <v>30</v>
      </c>
      <c r="L6" s="20">
        <f>SUM(L7:L12)</f>
        <v>54.5</v>
      </c>
      <c r="M6" s="16"/>
      <c r="N6" s="16"/>
      <c r="O6" s="16"/>
      <c r="P6" s="16"/>
      <c r="Q6" s="16"/>
      <c r="R6" s="16"/>
    </row>
    <row r="7" s="1" customFormat="1" ht="63" customHeight="1" spans="1:18">
      <c r="A7" s="16">
        <v>1</v>
      </c>
      <c r="B7" s="16" t="s">
        <v>23</v>
      </c>
      <c r="C7" s="16" t="s">
        <v>24</v>
      </c>
      <c r="D7" s="16" t="s">
        <v>25</v>
      </c>
      <c r="E7" s="16" t="s">
        <v>26</v>
      </c>
      <c r="F7" s="16" t="s">
        <v>27</v>
      </c>
      <c r="G7" s="16" t="s">
        <v>28</v>
      </c>
      <c r="H7" s="19" t="s">
        <v>29</v>
      </c>
      <c r="I7" s="16">
        <v>80</v>
      </c>
      <c r="J7" s="16">
        <v>50</v>
      </c>
      <c r="K7" s="16">
        <v>10</v>
      </c>
      <c r="L7" s="16">
        <v>20</v>
      </c>
      <c r="M7" s="16" t="s">
        <v>30</v>
      </c>
      <c r="N7" s="16" t="s">
        <v>31</v>
      </c>
      <c r="O7" s="16" t="s">
        <v>32</v>
      </c>
      <c r="P7" s="16" t="s">
        <v>33</v>
      </c>
      <c r="Q7" s="16" t="s">
        <v>34</v>
      </c>
      <c r="R7" s="16"/>
    </row>
    <row r="8" s="1" customFormat="1" ht="54" customHeight="1" spans="1:18">
      <c r="A8" s="16">
        <v>2</v>
      </c>
      <c r="B8" s="16" t="s">
        <v>23</v>
      </c>
      <c r="C8" s="16" t="s">
        <v>35</v>
      </c>
      <c r="D8" s="16" t="s">
        <v>36</v>
      </c>
      <c r="E8" s="16" t="s">
        <v>37</v>
      </c>
      <c r="F8" s="16" t="s">
        <v>27</v>
      </c>
      <c r="G8" s="16" t="s">
        <v>28</v>
      </c>
      <c r="H8" s="19" t="s">
        <v>38</v>
      </c>
      <c r="I8" s="16">
        <v>62.5</v>
      </c>
      <c r="J8" s="16">
        <v>50</v>
      </c>
      <c r="K8" s="16">
        <v>10</v>
      </c>
      <c r="L8" s="21">
        <v>2.5</v>
      </c>
      <c r="M8" s="16" t="s">
        <v>30</v>
      </c>
      <c r="N8" s="16" t="s">
        <v>31</v>
      </c>
      <c r="O8" s="16" t="s">
        <v>32</v>
      </c>
      <c r="P8" s="16" t="s">
        <v>39</v>
      </c>
      <c r="Q8" s="16" t="s">
        <v>40</v>
      </c>
      <c r="R8" s="21"/>
    </row>
    <row r="9" s="1" customFormat="1" ht="63" customHeight="1" spans="1:18">
      <c r="A9" s="16">
        <v>3</v>
      </c>
      <c r="B9" s="16" t="s">
        <v>23</v>
      </c>
      <c r="C9" s="16" t="s">
        <v>41</v>
      </c>
      <c r="D9" s="16" t="s">
        <v>42</v>
      </c>
      <c r="E9" s="16" t="s">
        <v>43</v>
      </c>
      <c r="F9" s="16" t="s">
        <v>27</v>
      </c>
      <c r="G9" s="16" t="s">
        <v>28</v>
      </c>
      <c r="H9" s="19" t="s">
        <v>44</v>
      </c>
      <c r="I9" s="16">
        <v>80</v>
      </c>
      <c r="J9" s="16">
        <v>50</v>
      </c>
      <c r="K9" s="16">
        <v>10</v>
      </c>
      <c r="L9" s="21">
        <v>20</v>
      </c>
      <c r="M9" s="16" t="s">
        <v>30</v>
      </c>
      <c r="N9" s="16" t="s">
        <v>31</v>
      </c>
      <c r="O9" s="16" t="s">
        <v>32</v>
      </c>
      <c r="P9" s="16" t="s">
        <v>45</v>
      </c>
      <c r="Q9" s="16" t="s">
        <v>46</v>
      </c>
      <c r="R9" s="21"/>
    </row>
    <row r="10" s="1" customFormat="1" ht="74" customHeight="1" spans="1:18">
      <c r="A10" s="16">
        <v>4</v>
      </c>
      <c r="B10" s="16" t="s">
        <v>23</v>
      </c>
      <c r="C10" s="16" t="s">
        <v>47</v>
      </c>
      <c r="D10" s="16" t="s">
        <v>48</v>
      </c>
      <c r="E10" s="22" t="s">
        <v>49</v>
      </c>
      <c r="F10" s="16" t="s">
        <v>27</v>
      </c>
      <c r="G10" s="16" t="s">
        <v>28</v>
      </c>
      <c r="H10" s="19" t="s">
        <v>50</v>
      </c>
      <c r="I10" s="21">
        <v>62</v>
      </c>
      <c r="J10" s="16">
        <v>50</v>
      </c>
      <c r="K10" s="16"/>
      <c r="L10" s="21">
        <v>12</v>
      </c>
      <c r="M10" s="16" t="s">
        <v>30</v>
      </c>
      <c r="N10" s="16" t="s">
        <v>51</v>
      </c>
      <c r="O10" s="16" t="s">
        <v>32</v>
      </c>
      <c r="P10" s="16" t="s">
        <v>52</v>
      </c>
      <c r="Q10" s="21" t="s">
        <v>53</v>
      </c>
      <c r="R10" s="21"/>
    </row>
    <row r="11" s="2" customFormat="1" ht="52" customHeight="1" spans="1:18">
      <c r="A11" s="16">
        <v>5</v>
      </c>
      <c r="B11" s="16" t="s">
        <v>54</v>
      </c>
      <c r="C11" s="16" t="s">
        <v>55</v>
      </c>
      <c r="D11" s="16"/>
      <c r="E11" s="16" t="s">
        <v>56</v>
      </c>
      <c r="F11" s="16" t="s">
        <v>27</v>
      </c>
      <c r="G11" s="16" t="s">
        <v>57</v>
      </c>
      <c r="H11" s="16" t="s">
        <v>58</v>
      </c>
      <c r="I11" s="16">
        <v>220.805513</v>
      </c>
      <c r="J11" s="16">
        <v>54</v>
      </c>
      <c r="K11" s="16"/>
      <c r="L11" s="21"/>
      <c r="M11" s="16" t="s">
        <v>59</v>
      </c>
      <c r="N11" s="16" t="s">
        <v>60</v>
      </c>
      <c r="O11" s="16" t="s">
        <v>61</v>
      </c>
      <c r="P11" s="16" t="s">
        <v>54</v>
      </c>
      <c r="Q11" s="16" t="s">
        <v>62</v>
      </c>
      <c r="R11" s="21"/>
    </row>
  </sheetData>
  <mergeCells count="20">
    <mergeCell ref="A1:B1"/>
    <mergeCell ref="A2:R2"/>
    <mergeCell ref="O3:R3"/>
    <mergeCell ref="J4:L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R4:R5"/>
  </mergeCells>
  <printOptions horizontalCentered="1"/>
  <pageMargins left="0.161111111111111" right="0.161111111111111" top="0.802777777777778" bottom="0.802777777777778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TianEr</cp:lastModifiedBy>
  <dcterms:created xsi:type="dcterms:W3CDTF">2023-05-12T19:15:00Z</dcterms:created>
  <dcterms:modified xsi:type="dcterms:W3CDTF">2025-12-14T04:32:06Z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B77F874863C24E3AA14DF1AA7093DCDF_13</vt:lpwstr>
  </property>
  <property fmtid="{D5CDD505-2E9C-101B-9397-08002B2CF9AE}" pid="4" name="KSOReadingLayout">
    <vt:bool>true</vt:bool>
  </property>
</Properties>
</file>