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11505" activeTab="1"/>
  </bookViews>
  <sheets>
    <sheet name="附件1" sheetId="1" r:id="rId1"/>
    <sheet name="附件2" sheetId="2" r:id="rId2"/>
    <sheet name="Sheet3" sheetId="3" r:id="rId3"/>
  </sheets>
  <definedNames>
    <definedName name="_xlnm.Print_Titles" localSheetId="1">附件2!$4:$5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<sst xmlns="http://schemas.openxmlformats.org/spreadsheetml/2006/main" count="258" uniqueCount="146">
  <si>
    <t>附件1</t>
  </si>
  <si>
    <t>大冶市2024年度黄石市财政衔接资金（第二批）项目实施计划安排表</t>
  </si>
  <si>
    <t>单位：万元</t>
  </si>
  <si>
    <t>序号</t>
  </si>
  <si>
    <t>部门</t>
  </si>
  <si>
    <t>乡镇</t>
  </si>
  <si>
    <t>村</t>
  </si>
  <si>
    <t>项目名称</t>
  </si>
  <si>
    <t>项目子类型</t>
  </si>
  <si>
    <t>建设内容</t>
  </si>
  <si>
    <t>计划投入资金</t>
  </si>
  <si>
    <t>资金来源</t>
  </si>
  <si>
    <t>实施期限（年/月-年/月）</t>
  </si>
  <si>
    <t>预期绩效目标</t>
  </si>
  <si>
    <t>联农带农富农利益联结机制</t>
  </si>
  <si>
    <t>责任单位</t>
  </si>
  <si>
    <t>责任人</t>
  </si>
  <si>
    <t>备注</t>
  </si>
  <si>
    <t>市级衔接资金</t>
  </si>
  <si>
    <t>其他资金</t>
  </si>
  <si>
    <r>
      <rPr>
        <sz val="10"/>
        <color rgb="FF000000"/>
        <rFont val="宋体"/>
        <charset val="134"/>
      </rPr>
      <t xml:space="preserve">合 </t>
    </r>
    <r>
      <rPr>
        <sz val="10"/>
        <color rgb="FF000000"/>
        <rFont val="宋体"/>
        <charset val="134"/>
      </rPr>
      <t xml:space="preserve"> </t>
    </r>
    <r>
      <rPr>
        <sz val="10"/>
        <color rgb="FF000000"/>
        <rFont val="宋体"/>
        <charset val="134"/>
      </rPr>
      <t>计</t>
    </r>
  </si>
  <si>
    <t>市老区促进委员会</t>
  </si>
  <si>
    <t>相关乡镇</t>
  </si>
  <si>
    <t>老区帮扶项目</t>
  </si>
  <si>
    <t>其他</t>
  </si>
  <si>
    <t>老区乡村基础设施改善和产业发展帮扶</t>
  </si>
  <si>
    <t>2024年3月到12月</t>
  </si>
  <si>
    <t>改善老区山区村民生产生活条件</t>
  </si>
  <si>
    <t>陈耀华</t>
  </si>
  <si>
    <t>市交通运输局</t>
  </si>
  <si>
    <t>金湖街道</t>
  </si>
  <si>
    <t>姜桥村</t>
  </si>
  <si>
    <t>金湖街道姜桥村栖儒大港小莲桥至下堰塘段外侧道路硬化及两侧护栏建设项目</t>
  </si>
  <si>
    <t>农村道路建设</t>
  </si>
  <si>
    <t>道路硬化长150米、宽5.5米，护栏300米，两侧路肩建设长300米，宽2.5米</t>
  </si>
  <si>
    <t>2024年9月到12月</t>
  </si>
  <si>
    <t>预计解决102户500人出行方便</t>
  </si>
  <si>
    <t>改善村居环境、方便群众出行</t>
  </si>
  <si>
    <t>姜桥村委会</t>
  </si>
  <si>
    <t>左可龙</t>
  </si>
  <si>
    <t>市农业农村局</t>
  </si>
  <si>
    <t>灵乡镇</t>
  </si>
  <si>
    <t>贺铺村</t>
  </si>
  <si>
    <t>灵乡镇贺铺村泄洪道及路面硬化工程</t>
  </si>
  <si>
    <t>泄洪道扩宽、浆砌片石挡土墙修复、护栏安装及路面修复</t>
  </si>
  <si>
    <t>改善村民生产生活条件</t>
  </si>
  <si>
    <t>改善交通条件，方便村民出行</t>
  </si>
  <si>
    <t>贺铺村委会</t>
  </si>
  <si>
    <t>纪荒山</t>
  </si>
  <si>
    <t>市商务局</t>
  </si>
  <si>
    <t>“五大产业链”奖补项目（蔬菜产业链）</t>
  </si>
  <si>
    <t>种植业基地</t>
  </si>
  <si>
    <t>对蔬菜产业链项目给予奖补</t>
  </si>
  <si>
    <t>2024年2月到12月</t>
  </si>
  <si>
    <t>促进蔬菜产业链发展</t>
  </si>
  <si>
    <t>发展生产带动务工就业</t>
  </si>
  <si>
    <t>罗旭</t>
  </si>
  <si>
    <t>到户项目</t>
  </si>
  <si>
    <t>脱贫户小额信贷贷款贴息</t>
  </si>
  <si>
    <t>小额贷款贴息</t>
  </si>
  <si>
    <t>对符合条件的脱贫户小额信贷给予贴息</t>
  </si>
  <si>
    <t>2024年1月到12月</t>
  </si>
  <si>
    <t>支持脱贫户发展产业</t>
  </si>
  <si>
    <t>为脱困户提供小额信贷利息补贴</t>
  </si>
  <si>
    <t>潘萍</t>
  </si>
  <si>
    <t>“雨露计划”教育补助</t>
  </si>
  <si>
    <t>享受“雨露计划”职业教育补助</t>
  </si>
  <si>
    <t>就读中、高职的脱贫户、监测户家庭学生每学期补助1500元</t>
  </si>
  <si>
    <t>解决困难家庭学生就学问题</t>
  </si>
  <si>
    <t>对脱贫户家庭学生就学进行补助</t>
  </si>
  <si>
    <t>各乡镇</t>
  </si>
  <si>
    <t>大冶市农村人居环境整治项目</t>
  </si>
  <si>
    <t>村容村貌提升</t>
  </si>
  <si>
    <t>村庄人居环境整治、小型公益性基础设施建设等</t>
  </si>
  <si>
    <t>2024年3月到11月</t>
  </si>
  <si>
    <t>完成321个村和19个涉农社区人居环境整治工作</t>
  </si>
  <si>
    <t>改善村民居住环境，提高群众生产生活质量</t>
  </si>
  <si>
    <t>分管负责人</t>
  </si>
  <si>
    <t>黄石市级衔接资金（第一批）已奖补该项目1070万元</t>
  </si>
  <si>
    <t>附件2</t>
  </si>
  <si>
    <t>大冶市农村人居环境整治项目安排明细表</t>
  </si>
  <si>
    <t>群众参与和利益联结机制</t>
  </si>
  <si>
    <t>合计</t>
  </si>
  <si>
    <t>东风农场</t>
  </si>
  <si>
    <t>3个村1个社区</t>
  </si>
  <si>
    <t>东风农场农村人居环境整治项目</t>
  </si>
  <si>
    <t>2024年1月-2024年12月</t>
  </si>
  <si>
    <t>完成3个村和1个涉农社区人居环境整治工作</t>
  </si>
  <si>
    <t>熊建坤</t>
  </si>
  <si>
    <t>罗家桥街道</t>
  </si>
  <si>
    <t>31个村</t>
  </si>
  <si>
    <t>罗家桥街道农村人居环境整治项目</t>
  </si>
  <si>
    <t>完成31个村人居环境整治工作</t>
  </si>
  <si>
    <t>舒琤琤</t>
  </si>
  <si>
    <t>金湖街办</t>
  </si>
  <si>
    <t>42个村</t>
  </si>
  <si>
    <t>金湖街办农村人居环境整治项目</t>
  </si>
  <si>
    <t>完成42个村人居环境整治工作</t>
  </si>
  <si>
    <t>门超</t>
  </si>
  <si>
    <t>陈贵镇</t>
  </si>
  <si>
    <t>19个村2个社区</t>
  </si>
  <si>
    <t>陈贵镇农村人居环境整治项目</t>
  </si>
  <si>
    <t>完成19个村和2个涉农社区人居环境整治工作</t>
  </si>
  <si>
    <t>乔建</t>
  </si>
  <si>
    <t>殷祖镇</t>
  </si>
  <si>
    <t>20个村1个社区</t>
  </si>
  <si>
    <t>殷祖镇农村人居环境整治项目</t>
  </si>
  <si>
    <t>完成20个村和1个涉农社区人居环境整治工作</t>
  </si>
  <si>
    <t>刘驹</t>
  </si>
  <si>
    <t>大箕铺镇</t>
  </si>
  <si>
    <t>24个村2个社区</t>
  </si>
  <si>
    <t>大箕铺镇农村人居环境整治项目</t>
  </si>
  <si>
    <t>完成24个村和2个涉农社区人居环境整治工作</t>
  </si>
  <si>
    <t>黄水松</t>
  </si>
  <si>
    <t>保安镇</t>
  </si>
  <si>
    <t>28个村2个社区</t>
  </si>
  <si>
    <t>保安镇农村人居环境整治项目</t>
  </si>
  <si>
    <t>完成28个村和2个涉农社区人居环境整治工作</t>
  </si>
  <si>
    <t>柯建奎</t>
  </si>
  <si>
    <t>21个村2个社区</t>
  </si>
  <si>
    <t>灵乡镇农村人居环境整治项目</t>
  </si>
  <si>
    <t>完成21个村和2个涉农社区人居环境整治工作</t>
  </si>
  <si>
    <t>彭龙强</t>
  </si>
  <si>
    <t>刘仁八镇</t>
  </si>
  <si>
    <t>刘仁八镇农村人居环境整治项目</t>
  </si>
  <si>
    <t>伍清华</t>
  </si>
  <si>
    <t>金山店镇</t>
  </si>
  <si>
    <t>22个村2个社区</t>
  </si>
  <si>
    <t>金山店镇农村人居环境整治项目</t>
  </si>
  <si>
    <t>完成22个村和2个涉农社区人居环境整治工作</t>
  </si>
  <si>
    <t>纪子明</t>
  </si>
  <si>
    <t>金牛镇</t>
  </si>
  <si>
    <t>331个村4个社区</t>
  </si>
  <si>
    <t>金牛镇农村人居环境整治项目</t>
  </si>
  <si>
    <t>完成31个村和4个涉农社区人居环境整治工作</t>
  </si>
  <si>
    <t>柯敏</t>
  </si>
  <si>
    <t>茗山乡</t>
  </si>
  <si>
    <t>29个村1个社区</t>
  </si>
  <si>
    <t>茗山乡农村人居环境整治项目</t>
  </si>
  <si>
    <t>完成29个村和1个涉农社区人居环境整治工作</t>
  </si>
  <si>
    <t>焦龙春</t>
  </si>
  <si>
    <t>还地桥镇</t>
  </si>
  <si>
    <t>31个村1个社区</t>
  </si>
  <si>
    <t>还地桥镇农村人居环境整治项目</t>
  </si>
  <si>
    <t>完成31个村和1个涉农社区人居环境整治工作</t>
  </si>
  <si>
    <t>陈凯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</si>
</sst>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4"/>
      <color theme="1"/>
      <name val="黑体"/>
      <charset val="134"/>
    </font>
    <font>
      <sz val="20"/>
      <color theme="1"/>
      <name val="方正小标宋简体"/>
      <charset val="134"/>
    </font>
    <font>
      <sz val="10"/>
      <color rgb="FF000000"/>
      <name val="黑体"/>
      <charset val="134"/>
    </font>
    <font>
      <sz val="10"/>
      <color theme="1"/>
      <name val="宋体"/>
      <charset val="134"/>
      <scheme val="minor"/>
    </font>
    <font>
      <sz val="10"/>
      <color rgb="FF000000"/>
      <name val="宋体"/>
      <charset val="134"/>
    </font>
    <font>
      <sz val="1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8">
    <xf numFmtId="0" fontId="0" fillId="0" borderId="0" xfId="0">
      <alignment vertical="center"/>
    </xf>
    <xf numFmtId="0" fontId="0" fillId="0" borderId="0" xfId="0" applyFill="1">
      <alignment vertical="center"/>
    </xf>
    <xf numFmtId="0" fontId="1" fillId="0" borderId="0" xfId="0" applyFont="1" applyAlignment="1">
      <alignment horizontal="left" vertical="center"/>
    </xf>
    <xf numFmtId="0" fontId="2" fillId="0" borderId="0" xfId="0" applyFont="1" applyAlignment="1">
      <alignment horizontal="center" vertical="center"/>
    </xf>
    <xf numFmtId="0" fontId="0" fillId="0" borderId="0" xfId="0" applyAlignment="1">
      <alignment horizontal="righ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3" xfId="0" applyFont="1" applyBorder="1" applyAlignment="1">
      <alignment horizontal="center" vertical="center" wrapText="1"/>
    </xf>
    <xf numFmtId="0" fontId="4" fillId="0" borderId="3"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5" fillId="0" borderId="3" xfId="0" applyFont="1" applyBorder="1" applyAlignment="1">
      <alignment horizontal="center" vertical="center"/>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0" fontId="7" fillId="0" borderId="3"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3"/>
  <sheetViews>
    <sheetView workbookViewId="0">
      <selection activeCell="G13" sqref="G13"/>
    </sheetView>
  </sheetViews>
  <sheetFormatPr defaultColWidth="9" defaultRowHeight="13.5"/>
  <cols>
    <col min="1" max="2" width="5.5" customWidth="1"/>
    <col min="3" max="3" width="5.375" customWidth="1"/>
    <col min="4" max="4" width="4.5" customWidth="1"/>
    <col min="5" max="5" width="14.625" customWidth="1"/>
    <col min="6" max="6" width="8.25" customWidth="1"/>
    <col min="7" max="7" width="16" customWidth="1"/>
    <col min="8" max="8" width="8.5" customWidth="1"/>
    <col min="9" max="9" width="7.25" customWidth="1"/>
    <col min="10" max="10" width="4.75" customWidth="1"/>
    <col min="11" max="11" width="5.75" customWidth="1"/>
    <col min="12" max="12" width="9.875" customWidth="1"/>
    <col min="13" max="13" width="10.25" customWidth="1"/>
  </cols>
  <sheetData>
    <row r="1" ht="27" customHeight="1" spans="1:16">
      <c r="A1" s="2" t="s">
        <v>0</v>
      </c>
      <c r="B1" s="2"/>
      <c r="C1" s="2"/>
      <c r="D1" s="2"/>
      <c r="E1" s="2"/>
      <c r="F1" s="2"/>
      <c r="G1" s="2"/>
      <c r="H1" s="2"/>
      <c r="I1" s="2"/>
      <c r="J1" s="2"/>
      <c r="K1" s="2"/>
      <c r="L1" s="2"/>
      <c r="M1" s="2"/>
      <c r="N1" s="2"/>
      <c r="O1" s="2"/>
      <c r="P1" s="2"/>
    </row>
    <row r="2" ht="45" customHeight="1" spans="1:16">
      <c r="A2" s="3" t="s">
        <v>1</v>
      </c>
      <c r="B2" s="3"/>
      <c r="C2" s="3"/>
      <c r="D2" s="3"/>
      <c r="E2" s="3"/>
      <c r="F2" s="3"/>
      <c r="G2" s="3"/>
      <c r="H2" s="3"/>
      <c r="I2" s="3"/>
      <c r="J2" s="3"/>
      <c r="K2" s="3"/>
      <c r="L2" s="3"/>
      <c r="M2" s="3"/>
      <c r="N2" s="3"/>
      <c r="O2" s="3"/>
      <c r="P2" s="3"/>
    </row>
    <row r="3" ht="19" customHeight="1" spans="1:16">
      <c r="A3" s="4" t="s">
        <v>2</v>
      </c>
      <c r="B3" s="4"/>
      <c r="C3" s="4"/>
      <c r="D3" s="4"/>
      <c r="E3" s="4"/>
      <c r="F3" s="4"/>
      <c r="G3" s="4"/>
      <c r="H3" s="4"/>
      <c r="I3" s="4"/>
      <c r="J3" s="4"/>
      <c r="K3" s="4"/>
      <c r="L3" s="4"/>
      <c r="M3" s="4"/>
      <c r="N3" s="4"/>
      <c r="O3" s="4"/>
      <c r="P3" s="4"/>
    </row>
    <row r="4" ht="31" customHeight="1" spans="1:16">
      <c r="A4" s="5" t="s">
        <v>3</v>
      </c>
      <c r="B4" s="5" t="s">
        <v>4</v>
      </c>
      <c r="C4" s="5" t="s">
        <v>5</v>
      </c>
      <c r="D4" s="5" t="s">
        <v>6</v>
      </c>
      <c r="E4" s="5" t="s">
        <v>7</v>
      </c>
      <c r="F4" s="5" t="s">
        <v>8</v>
      </c>
      <c r="G4" s="5" t="s">
        <v>9</v>
      </c>
      <c r="H4" s="5" t="s">
        <v>10</v>
      </c>
      <c r="I4" s="13" t="s">
        <v>11</v>
      </c>
      <c r="J4" s="13"/>
      <c r="K4" s="5" t="s">
        <v>12</v>
      </c>
      <c r="L4" s="5" t="s">
        <v>13</v>
      </c>
      <c r="M4" s="5" t="s">
        <v>14</v>
      </c>
      <c r="N4" s="5" t="s">
        <v>15</v>
      </c>
      <c r="O4" s="5" t="s">
        <v>16</v>
      </c>
      <c r="P4" s="5" t="s">
        <v>17</v>
      </c>
    </row>
    <row r="5" ht="36" customHeight="1" spans="1:16">
      <c r="A5" s="6"/>
      <c r="B5" s="6"/>
      <c r="C5" s="6"/>
      <c r="D5" s="6"/>
      <c r="E5" s="6"/>
      <c r="F5" s="6"/>
      <c r="G5" s="6"/>
      <c r="H5" s="6"/>
      <c r="I5" s="13" t="s">
        <v>18</v>
      </c>
      <c r="J5" s="13" t="s">
        <v>19</v>
      </c>
      <c r="K5" s="6"/>
      <c r="L5" s="6"/>
      <c r="M5" s="6"/>
      <c r="N5" s="6"/>
      <c r="O5" s="6"/>
      <c r="P5" s="6"/>
    </row>
    <row r="6" ht="23" customHeight="1" spans="1:16">
      <c r="A6" s="9" t="s">
        <v>20</v>
      </c>
      <c r="B6" s="9"/>
      <c r="C6" s="9"/>
      <c r="D6" s="9"/>
      <c r="E6" s="9"/>
      <c r="F6" s="9"/>
      <c r="G6" s="9"/>
      <c r="H6" s="14">
        <f>SUM(H7:H13)</f>
        <v>6849.5983</v>
      </c>
      <c r="I6" s="14">
        <f>SUM(I7:I13)</f>
        <v>1220</v>
      </c>
      <c r="J6" s="14">
        <f>SUM(J7:J13)</f>
        <v>2</v>
      </c>
      <c r="K6" s="9"/>
      <c r="L6" s="9"/>
      <c r="M6" s="9"/>
      <c r="N6" s="9"/>
      <c r="O6" s="9"/>
      <c r="P6" s="9"/>
    </row>
    <row r="7" ht="52" customHeight="1" spans="1:16">
      <c r="A7" s="9">
        <v>1</v>
      </c>
      <c r="B7" s="9" t="s">
        <v>21</v>
      </c>
      <c r="C7" s="9" t="s">
        <v>22</v>
      </c>
      <c r="D7" s="9"/>
      <c r="E7" s="9" t="s">
        <v>23</v>
      </c>
      <c r="F7" s="9" t="s">
        <v>24</v>
      </c>
      <c r="G7" s="9" t="s">
        <v>25</v>
      </c>
      <c r="H7" s="15">
        <v>30</v>
      </c>
      <c r="I7" s="14">
        <v>30</v>
      </c>
      <c r="J7" s="14">
        <v>0</v>
      </c>
      <c r="K7" s="9" t="s">
        <v>26</v>
      </c>
      <c r="L7" s="9" t="s">
        <v>27</v>
      </c>
      <c r="M7" s="9" t="s">
        <v>27</v>
      </c>
      <c r="N7" s="9" t="s">
        <v>21</v>
      </c>
      <c r="O7" s="9" t="s">
        <v>28</v>
      </c>
      <c r="P7" s="9"/>
    </row>
    <row r="8" ht="67" customHeight="1" spans="1:16">
      <c r="A8" s="9">
        <v>2</v>
      </c>
      <c r="B8" s="9" t="s">
        <v>29</v>
      </c>
      <c r="C8" s="9" t="s">
        <v>30</v>
      </c>
      <c r="D8" s="9" t="s">
        <v>31</v>
      </c>
      <c r="E8" s="9" t="s">
        <v>32</v>
      </c>
      <c r="F8" s="9" t="s">
        <v>33</v>
      </c>
      <c r="G8" s="9" t="s">
        <v>34</v>
      </c>
      <c r="H8" s="16">
        <v>22</v>
      </c>
      <c r="I8" s="9">
        <v>20</v>
      </c>
      <c r="J8" s="9">
        <v>2</v>
      </c>
      <c r="K8" s="9" t="s">
        <v>35</v>
      </c>
      <c r="L8" s="9" t="s">
        <v>36</v>
      </c>
      <c r="M8" s="9" t="s">
        <v>37</v>
      </c>
      <c r="N8" s="9" t="s">
        <v>38</v>
      </c>
      <c r="O8" s="9" t="s">
        <v>39</v>
      </c>
      <c r="P8" s="9"/>
    </row>
    <row r="9" ht="36" spans="1:16">
      <c r="A9" s="9">
        <v>3</v>
      </c>
      <c r="B9" s="9" t="s">
        <v>40</v>
      </c>
      <c r="C9" s="17" t="s">
        <v>41</v>
      </c>
      <c r="D9" s="17" t="s">
        <v>42</v>
      </c>
      <c r="E9" s="17" t="s">
        <v>43</v>
      </c>
      <c r="F9" s="17" t="s">
        <v>33</v>
      </c>
      <c r="G9" s="17" t="s">
        <v>44</v>
      </c>
      <c r="H9" s="16">
        <v>20</v>
      </c>
      <c r="I9" s="9">
        <v>20</v>
      </c>
      <c r="J9" s="9">
        <v>0</v>
      </c>
      <c r="K9" s="9" t="s">
        <v>35</v>
      </c>
      <c r="L9" s="17" t="s">
        <v>45</v>
      </c>
      <c r="M9" s="9" t="s">
        <v>46</v>
      </c>
      <c r="N9" s="17" t="s">
        <v>47</v>
      </c>
      <c r="O9" s="17" t="s">
        <v>48</v>
      </c>
      <c r="P9" s="9"/>
    </row>
    <row r="10" ht="36" spans="1:16">
      <c r="A10" s="9">
        <v>4</v>
      </c>
      <c r="B10" s="9" t="s">
        <v>49</v>
      </c>
      <c r="C10" s="9" t="s">
        <v>22</v>
      </c>
      <c r="D10" s="9"/>
      <c r="E10" s="9" t="s">
        <v>50</v>
      </c>
      <c r="F10" s="9" t="s">
        <v>51</v>
      </c>
      <c r="G10" s="9" t="s">
        <v>52</v>
      </c>
      <c r="H10" s="16">
        <v>298.3483</v>
      </c>
      <c r="I10" s="9">
        <v>34.5683</v>
      </c>
      <c r="J10" s="9"/>
      <c r="K10" s="9" t="s">
        <v>53</v>
      </c>
      <c r="L10" s="9" t="s">
        <v>54</v>
      </c>
      <c r="M10" s="9" t="s">
        <v>55</v>
      </c>
      <c r="N10" s="9" t="s">
        <v>49</v>
      </c>
      <c r="O10" s="9" t="s">
        <v>56</v>
      </c>
      <c r="P10" s="9"/>
    </row>
    <row r="11" ht="36" spans="1:16">
      <c r="A11" s="9">
        <v>5</v>
      </c>
      <c r="B11" s="9" t="s">
        <v>40</v>
      </c>
      <c r="C11" s="9" t="s">
        <v>57</v>
      </c>
      <c r="D11" s="9"/>
      <c r="E11" s="9" t="s">
        <v>58</v>
      </c>
      <c r="F11" s="9" t="s">
        <v>59</v>
      </c>
      <c r="G11" s="9" t="s">
        <v>60</v>
      </c>
      <c r="H11" s="16">
        <v>70</v>
      </c>
      <c r="I11" s="9">
        <v>33.2817</v>
      </c>
      <c r="J11" s="9"/>
      <c r="K11" s="9" t="s">
        <v>61</v>
      </c>
      <c r="L11" s="9" t="s">
        <v>62</v>
      </c>
      <c r="M11" s="9" t="s">
        <v>63</v>
      </c>
      <c r="N11" s="9" t="s">
        <v>40</v>
      </c>
      <c r="O11" s="9" t="s">
        <v>64</v>
      </c>
      <c r="P11" s="9"/>
    </row>
    <row r="12" ht="54" customHeight="1" spans="1:16">
      <c r="A12" s="9">
        <v>6</v>
      </c>
      <c r="B12" s="9" t="s">
        <v>40</v>
      </c>
      <c r="C12" s="9" t="s">
        <v>57</v>
      </c>
      <c r="D12" s="9"/>
      <c r="E12" s="9" t="s">
        <v>65</v>
      </c>
      <c r="F12" s="9" t="s">
        <v>66</v>
      </c>
      <c r="G12" s="9" t="s">
        <v>67</v>
      </c>
      <c r="H12" s="16">
        <v>187.05</v>
      </c>
      <c r="I12" s="9">
        <v>12.15</v>
      </c>
      <c r="J12" s="9"/>
      <c r="K12" s="9" t="s">
        <v>61</v>
      </c>
      <c r="L12" s="9" t="s">
        <v>68</v>
      </c>
      <c r="M12" s="9" t="s">
        <v>69</v>
      </c>
      <c r="N12" s="9" t="s">
        <v>40</v>
      </c>
      <c r="O12" s="9" t="s">
        <v>64</v>
      </c>
      <c r="P12" s="9"/>
    </row>
    <row r="13" ht="64" customHeight="1" spans="1:16">
      <c r="A13" s="9">
        <v>7</v>
      </c>
      <c r="B13" s="9" t="s">
        <v>40</v>
      </c>
      <c r="C13" s="9" t="s">
        <v>70</v>
      </c>
      <c r="D13" s="9"/>
      <c r="E13" s="9" t="s">
        <v>71</v>
      </c>
      <c r="F13" s="9" t="s">
        <v>72</v>
      </c>
      <c r="G13" s="9" t="s">
        <v>73</v>
      </c>
      <c r="H13" s="16">
        <v>6222.2</v>
      </c>
      <c r="I13" s="9">
        <v>1070</v>
      </c>
      <c r="J13" s="9"/>
      <c r="K13" s="9" t="s">
        <v>74</v>
      </c>
      <c r="L13" s="9" t="s">
        <v>75</v>
      </c>
      <c r="M13" s="9" t="s">
        <v>76</v>
      </c>
      <c r="N13" s="9" t="s">
        <v>70</v>
      </c>
      <c r="O13" s="9" t="s">
        <v>77</v>
      </c>
      <c r="P13" s="9" t="s">
        <v>78</v>
      </c>
    </row>
  </sheetData>
  <mergeCells count="19">
    <mergeCell ref="A1:P1"/>
    <mergeCell ref="A2:P2"/>
    <mergeCell ref="A3:P3"/>
    <mergeCell ref="I4:J4"/>
    <mergeCell ref="A6:G6"/>
    <mergeCell ref="A4:A5"/>
    <mergeCell ref="B4:B5"/>
    <mergeCell ref="C4:C5"/>
    <mergeCell ref="D4:D5"/>
    <mergeCell ref="E4:E5"/>
    <mergeCell ref="F4:F5"/>
    <mergeCell ref="G4:G5"/>
    <mergeCell ref="H4:H5"/>
    <mergeCell ref="K4:K5"/>
    <mergeCell ref="L4:L5"/>
    <mergeCell ref="M4:M5"/>
    <mergeCell ref="N4:N5"/>
    <mergeCell ref="O4:O5"/>
    <mergeCell ref="P4:P5"/>
  </mergeCells>
  <printOptions horizontalCentered="1"/>
  <pageMargins left="0.700694444444445" right="0.700694444444445" top="0.751388888888889" bottom="0.751388888888889" header="0.298611111111111" footer="0.298611111111111"/>
  <pageSetup paperSize="9" scale="92" fitToWidth="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9"/>
  <sheetViews>
    <sheetView tabSelected="1" topLeftCell="A7" workbookViewId="0">
      <selection activeCell="Q4" sqref="Q4"/>
    </sheetView>
  </sheetViews>
  <sheetFormatPr defaultColWidth="9" defaultRowHeight="13.5"/>
  <cols>
    <col min="1" max="1" width="5" customWidth="1"/>
    <col min="2" max="2" width="7.375" customWidth="1"/>
    <col min="3" max="3" width="6.875" customWidth="1"/>
    <col min="4" max="4" width="5.625" customWidth="1"/>
    <col min="6" max="6" width="6.75" customWidth="1"/>
    <col min="7" max="7" width="13.125" customWidth="1"/>
    <col min="8" max="8" width="7.125" customWidth="1"/>
    <col min="9" max="9" width="6.625" customWidth="1"/>
    <col min="10" max="10" width="4.875" customWidth="1"/>
    <col min="11" max="11" width="8.25" customWidth="1"/>
    <col min="12" max="12" width="12.625" customWidth="1"/>
    <col min="13" max="13" width="12.375" customWidth="1"/>
    <col min="15" max="15" width="7.125" customWidth="1"/>
    <col min="16" max="16" width="5" customWidth="1"/>
  </cols>
  <sheetData>
    <row r="1" ht="28" customHeight="1" spans="1:16">
      <c r="A1" s="2" t="s">
        <v>79</v>
      </c>
      <c r="B1" s="2"/>
      <c r="C1" s="2"/>
      <c r="D1" s="2"/>
      <c r="E1" s="2"/>
      <c r="F1" s="2"/>
      <c r="G1" s="2"/>
      <c r="H1" s="2"/>
      <c r="I1" s="2"/>
      <c r="J1" s="2"/>
      <c r="K1" s="2"/>
      <c r="L1" s="2"/>
      <c r="M1" s="2"/>
      <c r="N1" s="2"/>
      <c r="O1" s="2"/>
      <c r="P1" s="2"/>
    </row>
    <row r="2" ht="30" customHeight="1" spans="1:16">
      <c r="A2" s="3" t="s">
        <v>80</v>
      </c>
      <c r="B2" s="3"/>
      <c r="C2" s="3"/>
      <c r="D2" s="3"/>
      <c r="E2" s="3"/>
      <c r="F2" s="3"/>
      <c r="G2" s="3"/>
      <c r="H2" s="3"/>
      <c r="I2" s="3"/>
      <c r="J2" s="3"/>
      <c r="K2" s="3"/>
      <c r="L2" s="3"/>
      <c r="M2" s="3"/>
      <c r="N2" s="3"/>
      <c r="O2" s="3"/>
      <c r="P2" s="3"/>
    </row>
    <row r="3" ht="21" customHeight="1" spans="1:16">
      <c r="A3" s="4" t="s">
        <v>2</v>
      </c>
      <c r="B3" s="4"/>
      <c r="C3" s="4"/>
      <c r="D3" s="4"/>
      <c r="E3" s="4"/>
      <c r="F3" s="4"/>
      <c r="G3" s="4"/>
      <c r="H3" s="4"/>
      <c r="I3" s="4"/>
      <c r="J3" s="4"/>
      <c r="K3" s="4"/>
      <c r="L3" s="4"/>
      <c r="M3" s="4"/>
      <c r="N3" s="4"/>
      <c r="O3" s="4"/>
      <c r="P3" s="4"/>
    </row>
    <row r="4" ht="23" customHeight="1" spans="1:16">
      <c r="A4" s="5" t="s">
        <v>3</v>
      </c>
      <c r="B4" s="5" t="s">
        <v>4</v>
      </c>
      <c r="C4" s="5" t="s">
        <v>5</v>
      </c>
      <c r="D4" s="5" t="s">
        <v>6</v>
      </c>
      <c r="E4" s="5" t="s">
        <v>7</v>
      </c>
      <c r="F4" s="5" t="s">
        <v>8</v>
      </c>
      <c r="G4" s="5" t="s">
        <v>9</v>
      </c>
      <c r="H4" s="5" t="s">
        <v>10</v>
      </c>
      <c r="I4" s="11" t="s">
        <v>11</v>
      </c>
      <c r="J4" s="12"/>
      <c r="K4" s="5" t="s">
        <v>12</v>
      </c>
      <c r="L4" s="5" t="s">
        <v>13</v>
      </c>
      <c r="M4" s="5" t="s">
        <v>81</v>
      </c>
      <c r="N4" s="5" t="s">
        <v>15</v>
      </c>
      <c r="O4" s="5" t="s">
        <v>16</v>
      </c>
      <c r="P4" s="5" t="s">
        <v>17</v>
      </c>
    </row>
    <row r="5" ht="28" customHeight="1" spans="1:16">
      <c r="A5" s="6"/>
      <c r="B5" s="6"/>
      <c r="C5" s="6"/>
      <c r="D5" s="6"/>
      <c r="E5" s="6"/>
      <c r="F5" s="6"/>
      <c r="G5" s="6"/>
      <c r="H5" s="6"/>
      <c r="I5" s="13" t="s">
        <v>18</v>
      </c>
      <c r="J5" s="13" t="s">
        <v>19</v>
      </c>
      <c r="K5" s="6"/>
      <c r="L5" s="6"/>
      <c r="M5" s="6"/>
      <c r="N5" s="6"/>
      <c r="O5" s="6"/>
      <c r="P5" s="6"/>
    </row>
    <row r="6" ht="37" customHeight="1" spans="1:16">
      <c r="A6" s="7" t="s">
        <v>82</v>
      </c>
      <c r="B6" s="7"/>
      <c r="C6" s="7"/>
      <c r="D6" s="7"/>
      <c r="E6" s="7"/>
      <c r="F6" s="7"/>
      <c r="G6" s="7"/>
      <c r="H6" s="8">
        <f>SUM(H7:H19)</f>
        <v>6222.2</v>
      </c>
      <c r="I6" s="8">
        <f>SUM(I7:I19)</f>
        <v>1070</v>
      </c>
      <c r="J6" s="8"/>
      <c r="K6" s="7"/>
      <c r="L6" s="7"/>
      <c r="M6" s="7"/>
      <c r="N6" s="7"/>
      <c r="O6" s="7"/>
      <c r="P6" s="7"/>
    </row>
    <row r="7" ht="48" spans="1:16">
      <c r="A7" s="7">
        <v>1</v>
      </c>
      <c r="B7" s="7" t="s">
        <v>40</v>
      </c>
      <c r="C7" s="7" t="s">
        <v>83</v>
      </c>
      <c r="D7" s="7" t="s">
        <v>84</v>
      </c>
      <c r="E7" s="7" t="s">
        <v>85</v>
      </c>
      <c r="F7" s="7" t="s">
        <v>72</v>
      </c>
      <c r="G7" s="9" t="s">
        <v>73</v>
      </c>
      <c r="H7" s="7">
        <v>94.8</v>
      </c>
      <c r="I7" s="7">
        <v>10</v>
      </c>
      <c r="J7" s="7"/>
      <c r="K7" s="7" t="s">
        <v>86</v>
      </c>
      <c r="L7" s="7" t="s">
        <v>87</v>
      </c>
      <c r="M7" s="7" t="s">
        <v>76</v>
      </c>
      <c r="N7" s="7" t="s">
        <v>83</v>
      </c>
      <c r="O7" s="7" t="s">
        <v>88</v>
      </c>
      <c r="P7" s="7"/>
    </row>
    <row r="8" ht="48" spans="1:16">
      <c r="A8" s="7">
        <v>2</v>
      </c>
      <c r="B8" s="7" t="s">
        <v>40</v>
      </c>
      <c r="C8" s="7" t="s">
        <v>89</v>
      </c>
      <c r="D8" s="7" t="s">
        <v>90</v>
      </c>
      <c r="E8" s="7" t="s">
        <v>91</v>
      </c>
      <c r="F8" s="7" t="s">
        <v>72</v>
      </c>
      <c r="G8" s="9" t="s">
        <v>73</v>
      </c>
      <c r="H8" s="7">
        <v>483</v>
      </c>
      <c r="I8" s="7">
        <v>55</v>
      </c>
      <c r="J8" s="7"/>
      <c r="K8" s="7" t="s">
        <v>86</v>
      </c>
      <c r="L8" s="7" t="s">
        <v>92</v>
      </c>
      <c r="M8" s="7" t="s">
        <v>76</v>
      </c>
      <c r="N8" s="7" t="s">
        <v>89</v>
      </c>
      <c r="O8" s="7" t="s">
        <v>93</v>
      </c>
      <c r="P8" s="7"/>
    </row>
    <row r="9" ht="48" spans="1:16">
      <c r="A9" s="7">
        <v>3</v>
      </c>
      <c r="B9" s="7" t="s">
        <v>40</v>
      </c>
      <c r="C9" s="7" t="s">
        <v>94</v>
      </c>
      <c r="D9" s="7" t="s">
        <v>95</v>
      </c>
      <c r="E9" s="7" t="s">
        <v>96</v>
      </c>
      <c r="F9" s="7" t="s">
        <v>72</v>
      </c>
      <c r="G9" s="9" t="s">
        <v>73</v>
      </c>
      <c r="H9" s="7">
        <v>784</v>
      </c>
      <c r="I9" s="7">
        <v>150</v>
      </c>
      <c r="J9" s="7"/>
      <c r="K9" s="7" t="s">
        <v>86</v>
      </c>
      <c r="L9" s="7" t="s">
        <v>97</v>
      </c>
      <c r="M9" s="7" t="s">
        <v>76</v>
      </c>
      <c r="N9" s="7" t="s">
        <v>94</v>
      </c>
      <c r="O9" s="7" t="s">
        <v>98</v>
      </c>
      <c r="P9" s="7"/>
    </row>
    <row r="10" ht="48" spans="1:16">
      <c r="A10" s="7">
        <v>4</v>
      </c>
      <c r="B10" s="7" t="s">
        <v>40</v>
      </c>
      <c r="C10" s="7" t="s">
        <v>99</v>
      </c>
      <c r="D10" s="7" t="s">
        <v>100</v>
      </c>
      <c r="E10" s="7" t="s">
        <v>101</v>
      </c>
      <c r="F10" s="7" t="s">
        <v>72</v>
      </c>
      <c r="G10" s="9" t="s">
        <v>73</v>
      </c>
      <c r="H10" s="7">
        <v>428</v>
      </c>
      <c r="I10" s="7">
        <v>85</v>
      </c>
      <c r="J10" s="7"/>
      <c r="K10" s="7" t="s">
        <v>86</v>
      </c>
      <c r="L10" s="7" t="s">
        <v>102</v>
      </c>
      <c r="M10" s="7" t="s">
        <v>76</v>
      </c>
      <c r="N10" s="7" t="s">
        <v>99</v>
      </c>
      <c r="O10" s="7" t="s">
        <v>103</v>
      </c>
      <c r="P10" s="7"/>
    </row>
    <row r="11" ht="48" spans="1:16">
      <c r="A11" s="7">
        <v>5</v>
      </c>
      <c r="B11" s="7" t="s">
        <v>40</v>
      </c>
      <c r="C11" s="7" t="s">
        <v>104</v>
      </c>
      <c r="D11" s="7" t="s">
        <v>105</v>
      </c>
      <c r="E11" s="7" t="s">
        <v>106</v>
      </c>
      <c r="F11" s="7" t="s">
        <v>72</v>
      </c>
      <c r="G11" s="9" t="s">
        <v>73</v>
      </c>
      <c r="H11" s="7">
        <v>333.5</v>
      </c>
      <c r="I11" s="7">
        <v>55</v>
      </c>
      <c r="J11" s="7"/>
      <c r="K11" s="7" t="s">
        <v>86</v>
      </c>
      <c r="L11" s="7" t="s">
        <v>107</v>
      </c>
      <c r="M11" s="7" t="s">
        <v>76</v>
      </c>
      <c r="N11" s="7" t="s">
        <v>104</v>
      </c>
      <c r="O11" s="7" t="s">
        <v>108</v>
      </c>
      <c r="P11" s="7"/>
    </row>
    <row r="12" ht="48" spans="1:16">
      <c r="A12" s="7">
        <v>6</v>
      </c>
      <c r="B12" s="7" t="s">
        <v>40</v>
      </c>
      <c r="C12" s="7" t="s">
        <v>109</v>
      </c>
      <c r="D12" s="7" t="s">
        <v>110</v>
      </c>
      <c r="E12" s="7" t="s">
        <v>111</v>
      </c>
      <c r="F12" s="7" t="s">
        <v>72</v>
      </c>
      <c r="G12" s="9" t="s">
        <v>73</v>
      </c>
      <c r="H12" s="7">
        <v>429.7</v>
      </c>
      <c r="I12" s="7">
        <v>60</v>
      </c>
      <c r="J12" s="7"/>
      <c r="K12" s="7" t="s">
        <v>86</v>
      </c>
      <c r="L12" s="7" t="s">
        <v>112</v>
      </c>
      <c r="M12" s="7" t="s">
        <v>76</v>
      </c>
      <c r="N12" s="7" t="s">
        <v>109</v>
      </c>
      <c r="O12" s="7" t="s">
        <v>113</v>
      </c>
      <c r="P12" s="7"/>
    </row>
    <row r="13" ht="48" spans="1:16">
      <c r="A13" s="7">
        <v>7</v>
      </c>
      <c r="B13" s="7" t="s">
        <v>40</v>
      </c>
      <c r="C13" s="7" t="s">
        <v>114</v>
      </c>
      <c r="D13" s="7" t="s">
        <v>115</v>
      </c>
      <c r="E13" s="7" t="s">
        <v>116</v>
      </c>
      <c r="F13" s="7" t="s">
        <v>72</v>
      </c>
      <c r="G13" s="9" t="s">
        <v>73</v>
      </c>
      <c r="H13" s="7">
        <v>680</v>
      </c>
      <c r="I13" s="7">
        <v>125</v>
      </c>
      <c r="J13" s="7"/>
      <c r="K13" s="7" t="s">
        <v>86</v>
      </c>
      <c r="L13" s="7" t="s">
        <v>117</v>
      </c>
      <c r="M13" s="7" t="s">
        <v>76</v>
      </c>
      <c r="N13" s="7" t="s">
        <v>114</v>
      </c>
      <c r="O13" s="7" t="s">
        <v>118</v>
      </c>
      <c r="P13" s="7"/>
    </row>
    <row r="14" s="1" customFormat="1" ht="48" spans="1:16">
      <c r="A14" s="10">
        <v>8</v>
      </c>
      <c r="B14" s="10" t="s">
        <v>40</v>
      </c>
      <c r="C14" s="10" t="s">
        <v>41</v>
      </c>
      <c r="D14" s="7" t="s">
        <v>119</v>
      </c>
      <c r="E14" s="10" t="s">
        <v>120</v>
      </c>
      <c r="F14" s="10" t="s">
        <v>72</v>
      </c>
      <c r="G14" s="9" t="s">
        <v>73</v>
      </c>
      <c r="H14" s="10">
        <v>494</v>
      </c>
      <c r="I14" s="10">
        <v>95</v>
      </c>
      <c r="J14" s="10"/>
      <c r="K14" s="10" t="s">
        <v>86</v>
      </c>
      <c r="L14" s="10" t="s">
        <v>121</v>
      </c>
      <c r="M14" s="10" t="s">
        <v>76</v>
      </c>
      <c r="N14" s="10" t="s">
        <v>41</v>
      </c>
      <c r="O14" s="10" t="s">
        <v>122</v>
      </c>
      <c r="P14" s="10"/>
    </row>
    <row r="15" s="1" customFormat="1" ht="48" spans="1:16">
      <c r="A15" s="10">
        <v>9</v>
      </c>
      <c r="B15" s="10" t="s">
        <v>40</v>
      </c>
      <c r="C15" s="10" t="s">
        <v>123</v>
      </c>
      <c r="D15" s="7" t="s">
        <v>105</v>
      </c>
      <c r="E15" s="10" t="s">
        <v>124</v>
      </c>
      <c r="F15" s="10" t="s">
        <v>72</v>
      </c>
      <c r="G15" s="9" t="s">
        <v>73</v>
      </c>
      <c r="H15" s="10">
        <v>410</v>
      </c>
      <c r="I15" s="10">
        <v>85</v>
      </c>
      <c r="J15" s="10"/>
      <c r="K15" s="10" t="s">
        <v>86</v>
      </c>
      <c r="L15" s="10" t="s">
        <v>107</v>
      </c>
      <c r="M15" s="10" t="s">
        <v>76</v>
      </c>
      <c r="N15" s="10" t="s">
        <v>123</v>
      </c>
      <c r="O15" s="10" t="s">
        <v>125</v>
      </c>
      <c r="P15" s="10"/>
    </row>
    <row r="16" ht="48" spans="1:16">
      <c r="A16" s="7">
        <v>10</v>
      </c>
      <c r="B16" s="7" t="s">
        <v>40</v>
      </c>
      <c r="C16" s="7" t="s">
        <v>126</v>
      </c>
      <c r="D16" s="7" t="s">
        <v>127</v>
      </c>
      <c r="E16" s="7" t="s">
        <v>128</v>
      </c>
      <c r="F16" s="7" t="s">
        <v>72</v>
      </c>
      <c r="G16" s="9" t="s">
        <v>73</v>
      </c>
      <c r="H16" s="7">
        <v>485</v>
      </c>
      <c r="I16" s="7">
        <v>95</v>
      </c>
      <c r="J16" s="7"/>
      <c r="K16" s="7" t="s">
        <v>86</v>
      </c>
      <c r="L16" s="7" t="s">
        <v>129</v>
      </c>
      <c r="M16" s="7" t="s">
        <v>76</v>
      </c>
      <c r="N16" s="7" t="s">
        <v>126</v>
      </c>
      <c r="O16" s="7" t="s">
        <v>130</v>
      </c>
      <c r="P16" s="7"/>
    </row>
    <row r="17" ht="48" spans="1:16">
      <c r="A17" s="7">
        <v>11</v>
      </c>
      <c r="B17" s="7" t="s">
        <v>40</v>
      </c>
      <c r="C17" s="7" t="s">
        <v>131</v>
      </c>
      <c r="D17" s="7" t="s">
        <v>132</v>
      </c>
      <c r="E17" s="7" t="s">
        <v>133</v>
      </c>
      <c r="F17" s="7" t="s">
        <v>72</v>
      </c>
      <c r="G17" s="9" t="s">
        <v>73</v>
      </c>
      <c r="H17" s="7">
        <v>622</v>
      </c>
      <c r="I17" s="7">
        <v>120</v>
      </c>
      <c r="J17" s="7"/>
      <c r="K17" s="7" t="s">
        <v>86</v>
      </c>
      <c r="L17" s="7" t="s">
        <v>134</v>
      </c>
      <c r="M17" s="7" t="s">
        <v>76</v>
      </c>
      <c r="N17" s="7" t="s">
        <v>131</v>
      </c>
      <c r="O17" s="7" t="s">
        <v>135</v>
      </c>
      <c r="P17" s="7"/>
    </row>
    <row r="18" ht="48" spans="1:16">
      <c r="A18" s="7">
        <v>12</v>
      </c>
      <c r="B18" s="7" t="s">
        <v>40</v>
      </c>
      <c r="C18" s="7" t="s">
        <v>136</v>
      </c>
      <c r="D18" s="7" t="s">
        <v>137</v>
      </c>
      <c r="E18" s="7" t="s">
        <v>138</v>
      </c>
      <c r="F18" s="7" t="s">
        <v>72</v>
      </c>
      <c r="G18" s="9" t="s">
        <v>73</v>
      </c>
      <c r="H18" s="7">
        <v>430</v>
      </c>
      <c r="I18" s="7">
        <v>50</v>
      </c>
      <c r="J18" s="7"/>
      <c r="K18" s="7" t="s">
        <v>86</v>
      </c>
      <c r="L18" s="7" t="s">
        <v>139</v>
      </c>
      <c r="M18" s="7" t="s">
        <v>76</v>
      </c>
      <c r="N18" s="7" t="s">
        <v>136</v>
      </c>
      <c r="O18" s="7" t="s">
        <v>140</v>
      </c>
      <c r="P18" s="7"/>
    </row>
    <row r="19" ht="48" spans="1:16">
      <c r="A19" s="7">
        <v>13</v>
      </c>
      <c r="B19" s="7" t="s">
        <v>40</v>
      </c>
      <c r="C19" s="7" t="s">
        <v>141</v>
      </c>
      <c r="D19" s="7" t="s">
        <v>142</v>
      </c>
      <c r="E19" s="7" t="s">
        <v>143</v>
      </c>
      <c r="F19" s="7" t="s">
        <v>72</v>
      </c>
      <c r="G19" s="9" t="s">
        <v>73</v>
      </c>
      <c r="H19" s="7">
        <v>548.2</v>
      </c>
      <c r="I19" s="7">
        <v>85</v>
      </c>
      <c r="J19" s="7"/>
      <c r="K19" s="7" t="s">
        <v>86</v>
      </c>
      <c r="L19" s="7" t="s">
        <v>144</v>
      </c>
      <c r="M19" s="7" t="s">
        <v>76</v>
      </c>
      <c r="N19" s="7" t="s">
        <v>141</v>
      </c>
      <c r="O19" s="7" t="s">
        <v>145</v>
      </c>
      <c r="P19" s="7"/>
    </row>
  </sheetData>
  <mergeCells count="19">
    <mergeCell ref="A1:P1"/>
    <mergeCell ref="A2:P2"/>
    <mergeCell ref="A3:P3"/>
    <mergeCell ref="I4:J4"/>
    <mergeCell ref="A6:G6"/>
    <mergeCell ref="A4:A5"/>
    <mergeCell ref="B4:B5"/>
    <mergeCell ref="C4:C5"/>
    <mergeCell ref="D4:D5"/>
    <mergeCell ref="E4:E5"/>
    <mergeCell ref="F4:F5"/>
    <mergeCell ref="G4:G5"/>
    <mergeCell ref="H4:H5"/>
    <mergeCell ref="K4:K5"/>
    <mergeCell ref="L4:L5"/>
    <mergeCell ref="M4:M5"/>
    <mergeCell ref="N4:N5"/>
    <mergeCell ref="O4:O5"/>
    <mergeCell ref="P4:P5"/>
  </mergeCells>
  <pageMargins left="0.700694444444445" right="0.700694444444445" top="0.751388888888889" bottom="0.751388888888889"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附件1</vt:lpstr>
      <vt:lpstr>附件2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TianEr</cp:lastModifiedBy>
  <dcterms:created xsi:type="dcterms:W3CDTF">2023-05-12T11:15:00Z</dcterms:created>
  <dcterms:modified xsi:type="dcterms:W3CDTF">2025-02-13T07:21:10Z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2052-12.1.0.18166</vt:lpwstr>
  </property>
  <property fmtid="{D5CDD505-2E9C-101B-9397-08002B2CF9AE}" pid="3" name="ICV">
    <vt:lpwstr>FF7401CB62644BF7A7B0E44E71654610_13</vt:lpwstr>
  </property>
</Properties>
</file>