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75" tabRatio="444"/>
  </bookViews>
  <sheets>
    <sheet name="Sheet1" sheetId="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1"/>
  <c r="H5"/>
  <c r="E5"/>
</calcChain>
</file>

<file path=xl/sharedStrings.xml><?xml version="1.0" encoding="utf-8"?>
<sst xmlns="http://schemas.openxmlformats.org/spreadsheetml/2006/main" count="72" uniqueCount="63">
  <si>
    <t>附件</t>
  </si>
  <si>
    <t>大冶市2024年度中央财政（提前批）衔接资金项目实施计划</t>
  </si>
  <si>
    <t>单位：万元、人</t>
  </si>
  <si>
    <t>序
号</t>
  </si>
  <si>
    <t>项目
建设地点</t>
  </si>
  <si>
    <t>项目名称</t>
  </si>
  <si>
    <t>项目建设内容及补助标准</t>
  </si>
  <si>
    <t>中央
衔接资金</t>
  </si>
  <si>
    <t>群众参与和
利益联结机制</t>
  </si>
  <si>
    <t>年度总体目标</t>
  </si>
  <si>
    <t>项目受益
总人口数</t>
  </si>
  <si>
    <t>其中直接
受益人口数</t>
  </si>
  <si>
    <t>项目
主管单位</t>
  </si>
  <si>
    <t>项目
负责人</t>
  </si>
  <si>
    <t>备注</t>
  </si>
  <si>
    <t>合计</t>
  </si>
  <si>
    <t>大冶市</t>
  </si>
  <si>
    <t>新型经营主体产业发展贷款贴息</t>
  </si>
  <si>
    <t>帮助农业经营主体降低融资成本，促进企业增效、农户增收</t>
  </si>
  <si>
    <t>新型农业经济主体发展带动农户务工就业</t>
  </si>
  <si>
    <t>扶持发展农业龙头企业，降低企业融资成本</t>
  </si>
  <si>
    <t>市农业农村局</t>
  </si>
  <si>
    <t>陈丽梅</t>
  </si>
  <si>
    <t>脱贫户小额信贷贴息</t>
  </si>
  <si>
    <t>对符合条件的脱贫户小额信款给予贴息</t>
  </si>
  <si>
    <t>为脱困户提供小额信贷利息贴补</t>
  </si>
  <si>
    <t>支持脱贫户发展产业</t>
  </si>
  <si>
    <t>市乡村振兴局</t>
  </si>
  <si>
    <t>石昊天</t>
  </si>
  <si>
    <t>“雨露计划”补助</t>
  </si>
  <si>
    <t>就读中、高职的脱贫家庭学生每年补助3000元</t>
  </si>
  <si>
    <t>对脱贫户家庭学生就学进行补助</t>
  </si>
  <si>
    <t>解决困难家庭学生就学问题</t>
  </si>
  <si>
    <t>王臻</t>
  </si>
  <si>
    <t>刘仁八镇</t>
  </si>
  <si>
    <t>刘仁八镇金柯村加工农副产品项目</t>
  </si>
  <si>
    <t>金柯辣椒、豆豉、川芎、辣椒皮、剁椒、干南竹笋及包装配套</t>
  </si>
  <si>
    <t>带动务工就业等</t>
  </si>
  <si>
    <t>村集体年增收5万元，带动脱贫户和监测户16人就业人均增收0.6万元</t>
  </si>
  <si>
    <t>柯加生</t>
  </si>
  <si>
    <t>东风农场</t>
  </si>
  <si>
    <t>东风农场甲鱼母种繁育基地建设项目（一期）</t>
  </si>
  <si>
    <t>1.建100亩母种仿生繁育渔池改造(淤泥清理2.58万立方米，土方回填1.20万立方米)；
2.建设3600平方米金属栏杆、1.5公里土建路基、开挖1.16万立方米的土方沟槽；
3.渔池护坡5370平方米，防逃砌体740平方米；
4.500米管道工程</t>
  </si>
  <si>
    <t>资产入股、
务工就业</t>
  </si>
  <si>
    <t>增加3个村集体经济收入共计10万元和村民增收人均1000元/年</t>
  </si>
  <si>
    <t>市农业农村局
（市水产服务中心）</t>
  </si>
  <si>
    <t>柯应军</t>
  </si>
  <si>
    <t>刘仁八镇龙凤山蔬菜大棚建设项目</t>
  </si>
  <si>
    <t>现代化蔬菜示范大棚50亩</t>
  </si>
  <si>
    <t>发展生产、
带动务工就业</t>
  </si>
  <si>
    <t>增加7个脱贫村集体经济收入，带动脱贫户和监测户务工就业</t>
  </si>
  <si>
    <t>市农业农村局
市商务局</t>
  </si>
  <si>
    <t>伍清华</t>
  </si>
  <si>
    <t>“五大产业链”奖补项目（中药材产业链）</t>
  </si>
  <si>
    <t>对中药材产业链项目给予奖补</t>
  </si>
  <si>
    <t>促进中药材产业链发展</t>
  </si>
  <si>
    <t>市卫健局</t>
  </si>
  <si>
    <t>张亮</t>
  </si>
  <si>
    <t>“五大产业链”奖补项目（茶产业链）</t>
  </si>
  <si>
    <t>对茶产业链项目给予奖补</t>
  </si>
  <si>
    <t>促进茶产业链发展</t>
  </si>
  <si>
    <t>市农业农村局
市茶办</t>
  </si>
  <si>
    <t>柯晓畅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</si>
</sst>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4"/>
      <name val="黑体"/>
      <family val="3"/>
      <charset val="134"/>
    </font>
    <font>
      <sz val="20"/>
      <name val="方正大标宋简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3">
    <cellStyle name="常规" xfId="0" builtinId="0"/>
    <cellStyle name="常规 2" xfId="1"/>
    <cellStyle name="常规 3 4" xfId="2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R13"/>
  <sheetViews>
    <sheetView tabSelected="1" zoomScale="90" zoomScaleNormal="90" workbookViewId="0">
      <selection activeCell="O9" sqref="O9"/>
    </sheetView>
  </sheetViews>
  <sheetFormatPr defaultColWidth="9" defaultRowHeight="13.5"/>
  <cols>
    <col min="1" max="1" width="4.875" style="6" customWidth="1"/>
    <col min="2" max="2" width="11.125" style="6" customWidth="1"/>
    <col min="3" max="3" width="22.75" style="6" customWidth="1"/>
    <col min="4" max="4" width="45.5" style="6" customWidth="1"/>
    <col min="5" max="5" width="11.5" style="6" customWidth="1"/>
    <col min="6" max="6" width="18.375" style="6" customWidth="1"/>
    <col min="7" max="7" width="28" style="6" customWidth="1"/>
    <col min="8" max="8" width="11.5" style="6" customWidth="1"/>
    <col min="9" max="9" width="12.625" style="6" customWidth="1"/>
    <col min="10" max="10" width="12.75" style="6" customWidth="1"/>
    <col min="11" max="11" width="12.375" style="6" customWidth="1"/>
    <col min="12" max="12" width="9.75" style="7" customWidth="1"/>
    <col min="13" max="13" width="9" style="6"/>
    <col min="14" max="14" width="16.875" style="6" customWidth="1"/>
    <col min="15" max="16330" width="9" style="6"/>
    <col min="16331" max="16384" width="9" style="8"/>
  </cols>
  <sheetData>
    <row r="1" spans="1:16372" ht="18.75">
      <c r="A1" s="21" t="s">
        <v>0</v>
      </c>
      <c r="B1" s="21"/>
    </row>
    <row r="2" spans="1:16372" s="1" customFormat="1" ht="27.9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</row>
    <row r="3" spans="1:16372" s="1" customFormat="1" ht="27.9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</row>
    <row r="4" spans="1:16372" s="2" customFormat="1" ht="39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4" t="s">
        <v>13</v>
      </c>
      <c r="L4" s="9" t="s">
        <v>14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</row>
    <row r="5" spans="1:16372" s="3" customFormat="1" ht="27.95" customHeight="1">
      <c r="A5" s="26" t="s">
        <v>15</v>
      </c>
      <c r="B5" s="27"/>
      <c r="C5" s="28"/>
      <c r="D5" s="10"/>
      <c r="E5" s="10">
        <f>SUM(E6:E13)</f>
        <v>2226</v>
      </c>
      <c r="F5" s="10"/>
      <c r="G5" s="10"/>
      <c r="H5" s="10">
        <f>SUM(H6:H13)</f>
        <v>34730</v>
      </c>
      <c r="I5" s="10">
        <f>SUM(I6:I13)</f>
        <v>9141</v>
      </c>
      <c r="J5" s="10"/>
      <c r="K5" s="10"/>
      <c r="L5" s="1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</row>
    <row r="6" spans="1:16372" s="4" customFormat="1" ht="50.1" customHeight="1">
      <c r="A6" s="11">
        <v>1</v>
      </c>
      <c r="B6" s="11" t="s">
        <v>16</v>
      </c>
      <c r="C6" s="11" t="s">
        <v>17</v>
      </c>
      <c r="D6" s="12" t="s">
        <v>18</v>
      </c>
      <c r="E6" s="11">
        <v>484</v>
      </c>
      <c r="F6" s="11" t="s">
        <v>19</v>
      </c>
      <c r="G6" s="29" t="s">
        <v>20</v>
      </c>
      <c r="H6" s="11">
        <v>6872</v>
      </c>
      <c r="I6" s="11">
        <v>980</v>
      </c>
      <c r="J6" s="11" t="s">
        <v>21</v>
      </c>
      <c r="K6" s="11" t="s">
        <v>22</v>
      </c>
      <c r="L6" s="1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5"/>
      <c r="XER6" s="5"/>
    </row>
    <row r="7" spans="1:16372" s="4" customFormat="1" ht="56.1" customHeight="1">
      <c r="A7" s="11">
        <v>2</v>
      </c>
      <c r="B7" s="11" t="s">
        <v>16</v>
      </c>
      <c r="C7" s="11" t="s">
        <v>23</v>
      </c>
      <c r="D7" s="12" t="s">
        <v>24</v>
      </c>
      <c r="E7" s="11">
        <v>70</v>
      </c>
      <c r="F7" s="11" t="s">
        <v>25</v>
      </c>
      <c r="G7" s="29" t="s">
        <v>26</v>
      </c>
      <c r="H7" s="11">
        <v>560</v>
      </c>
      <c r="I7" s="11">
        <v>560</v>
      </c>
      <c r="J7" s="11" t="s">
        <v>27</v>
      </c>
      <c r="K7" s="11" t="s">
        <v>28</v>
      </c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5"/>
    </row>
    <row r="8" spans="1:16372" s="4" customFormat="1" ht="54" customHeight="1">
      <c r="A8" s="11">
        <v>3</v>
      </c>
      <c r="B8" s="11" t="s">
        <v>16</v>
      </c>
      <c r="C8" s="11" t="s">
        <v>29</v>
      </c>
      <c r="D8" s="12" t="s">
        <v>30</v>
      </c>
      <c r="E8" s="11">
        <v>180</v>
      </c>
      <c r="F8" s="11" t="s">
        <v>31</v>
      </c>
      <c r="G8" s="29" t="s">
        <v>32</v>
      </c>
      <c r="H8" s="11">
        <v>1187</v>
      </c>
      <c r="I8" s="11">
        <v>1187</v>
      </c>
      <c r="J8" s="11" t="s">
        <v>27</v>
      </c>
      <c r="K8" s="11" t="s">
        <v>33</v>
      </c>
      <c r="L8" s="1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5"/>
    </row>
    <row r="9" spans="1:16372" s="4" customFormat="1" ht="74.099999999999994" customHeight="1">
      <c r="A9" s="11">
        <v>4</v>
      </c>
      <c r="B9" s="11" t="s">
        <v>34</v>
      </c>
      <c r="C9" s="11" t="s">
        <v>35</v>
      </c>
      <c r="D9" s="12" t="s">
        <v>36</v>
      </c>
      <c r="E9" s="11">
        <v>92</v>
      </c>
      <c r="F9" s="11" t="s">
        <v>37</v>
      </c>
      <c r="G9" s="29" t="s">
        <v>38</v>
      </c>
      <c r="H9" s="11">
        <v>910</v>
      </c>
      <c r="I9" s="11">
        <v>103</v>
      </c>
      <c r="J9" s="11" t="s">
        <v>21</v>
      </c>
      <c r="K9" s="11" t="s">
        <v>39</v>
      </c>
      <c r="L9" s="18"/>
    </row>
    <row r="10" spans="1:16372" s="5" customFormat="1" ht="120.95" customHeight="1">
      <c r="A10" s="11">
        <v>5</v>
      </c>
      <c r="B10" s="11" t="s">
        <v>40</v>
      </c>
      <c r="C10" s="11" t="s">
        <v>41</v>
      </c>
      <c r="D10" s="12" t="s">
        <v>42</v>
      </c>
      <c r="E10" s="11">
        <v>200</v>
      </c>
      <c r="F10" s="11" t="s">
        <v>43</v>
      </c>
      <c r="G10" s="29" t="s">
        <v>44</v>
      </c>
      <c r="H10" s="11">
        <v>2100</v>
      </c>
      <c r="I10" s="11">
        <v>25</v>
      </c>
      <c r="J10" s="11" t="s">
        <v>45</v>
      </c>
      <c r="K10" s="11" t="s">
        <v>46</v>
      </c>
      <c r="L10" s="1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</row>
    <row r="11" spans="1:16372" s="5" customFormat="1" ht="60" customHeight="1">
      <c r="A11" s="11">
        <v>6</v>
      </c>
      <c r="B11" s="11" t="s">
        <v>34</v>
      </c>
      <c r="C11" s="11" t="s">
        <v>47</v>
      </c>
      <c r="D11" s="12" t="s">
        <v>48</v>
      </c>
      <c r="E11" s="11">
        <v>100</v>
      </c>
      <c r="F11" s="11" t="s">
        <v>49</v>
      </c>
      <c r="G11" s="29" t="s">
        <v>50</v>
      </c>
      <c r="H11" s="11">
        <v>7100</v>
      </c>
      <c r="I11" s="11">
        <v>499</v>
      </c>
      <c r="J11" s="11" t="s">
        <v>51</v>
      </c>
      <c r="K11" s="11" t="s">
        <v>52</v>
      </c>
      <c r="L11" s="1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</row>
    <row r="12" spans="1:16372" s="4" customFormat="1" ht="47.1" customHeight="1">
      <c r="A12" s="11">
        <v>7</v>
      </c>
      <c r="B12" s="11" t="s">
        <v>16</v>
      </c>
      <c r="C12" s="11" t="s">
        <v>53</v>
      </c>
      <c r="D12" s="12" t="s">
        <v>54</v>
      </c>
      <c r="E12" s="11">
        <v>100</v>
      </c>
      <c r="F12" s="11" t="s">
        <v>49</v>
      </c>
      <c r="G12" s="29" t="s">
        <v>55</v>
      </c>
      <c r="H12" s="11">
        <v>2401</v>
      </c>
      <c r="I12" s="11">
        <v>187</v>
      </c>
      <c r="J12" s="11" t="s">
        <v>56</v>
      </c>
      <c r="K12" s="11" t="s">
        <v>57</v>
      </c>
      <c r="L12" s="1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5"/>
      <c r="XER12" s="5"/>
    </row>
    <row r="13" spans="1:16372" s="4" customFormat="1" ht="47.1" customHeight="1">
      <c r="A13" s="11">
        <v>8</v>
      </c>
      <c r="B13" s="11" t="s">
        <v>16</v>
      </c>
      <c r="C13" s="11" t="s">
        <v>58</v>
      </c>
      <c r="D13" s="12" t="s">
        <v>59</v>
      </c>
      <c r="E13" s="11">
        <v>1000</v>
      </c>
      <c r="F13" s="11" t="s">
        <v>49</v>
      </c>
      <c r="G13" s="29" t="s">
        <v>60</v>
      </c>
      <c r="H13" s="11">
        <v>13600</v>
      </c>
      <c r="I13" s="11">
        <v>5600</v>
      </c>
      <c r="J13" s="11" t="s">
        <v>61</v>
      </c>
      <c r="K13" s="11" t="s">
        <v>62</v>
      </c>
      <c r="L13" s="1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  <c r="XDP13" s="20"/>
      <c r="XDQ13" s="20"/>
      <c r="XDR13" s="20"/>
      <c r="XDS13" s="20"/>
      <c r="XDT13" s="20"/>
      <c r="XDU13" s="20"/>
      <c r="XDV13" s="20"/>
      <c r="XDW13" s="20"/>
      <c r="XDX13" s="20"/>
      <c r="XDY13" s="20"/>
      <c r="XDZ13" s="20"/>
      <c r="XEA13" s="20"/>
      <c r="XEB13" s="20"/>
      <c r="XEC13" s="20"/>
      <c r="XED13" s="20"/>
      <c r="XEE13" s="20"/>
      <c r="XEF13" s="20"/>
      <c r="XEG13" s="20"/>
      <c r="XEH13" s="20"/>
      <c r="XEI13" s="20"/>
      <c r="XEJ13" s="20"/>
      <c r="XEK13" s="20"/>
      <c r="XEL13" s="20"/>
      <c r="XEM13" s="20"/>
      <c r="XEN13" s="20"/>
      <c r="XEO13" s="20"/>
      <c r="XEP13" s="20"/>
      <c r="XEQ13" s="5"/>
      <c r="XER13" s="5"/>
    </row>
  </sheetData>
  <mergeCells count="4">
    <mergeCell ref="A1:B1"/>
    <mergeCell ref="A2:L2"/>
    <mergeCell ref="A3:L3"/>
    <mergeCell ref="A5:C5"/>
  </mergeCells>
  <phoneticPr fontId="13" type="noConversion"/>
  <printOptions horizontalCentered="1"/>
  <pageMargins left="0.39305555555555599" right="0.39305555555555599" top="0.79861111111111105" bottom="0.74791666666666701" header="0.20069444444444401" footer="0.31458333333333299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cp:lastPrinted>2024-04-03T03:05:22Z</cp:lastPrinted>
  <dcterms:created xsi:type="dcterms:W3CDTF">2022-09-29T01:52:00Z</dcterms:created>
  <dcterms:modified xsi:type="dcterms:W3CDTF">2024-04-03T03:21:20Z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8B1536F8D45244BE964987B4CD2BDD7B_13</vt:lpwstr>
  </property>
  <property fmtid="{D5CDD505-2E9C-101B-9397-08002B2CF9AE}" pid="3" name="KSOProductBuildVer">
    <vt:lpwstr>2052-12.1.0.16417</vt:lpwstr>
  </property>
</Properties>
</file>