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地方政府债券转贷情况表" sheetId="1" r:id="rId1"/>
  </sheets>
  <externalReferences>
    <externalReference r:id="rId2"/>
  </externalReferences>
  <definedNames>
    <definedName name="_xlnm.Print_Titles" localSheetId="0">地方政府债券转贷情况表!$3:$3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<sst xmlns="http://schemas.openxmlformats.org/spreadsheetml/2006/main" count="621" uniqueCount="108">
  <si>
    <t>地方政府债券转贷情况表</t>
  </si>
  <si>
    <t>单位：万元</t>
  </si>
  <si>
    <t>债券名称</t>
  </si>
  <si>
    <t>债券编码</t>
  </si>
  <si>
    <t>债券类型</t>
  </si>
  <si>
    <t>转贷全市
债券额度</t>
  </si>
  <si>
    <t>转贷市本级
债券额度</t>
  </si>
  <si>
    <t>发行时间（年/月/日）</t>
  </si>
  <si>
    <t>债券
利率(%)</t>
  </si>
  <si>
    <t>债券
期限</t>
  </si>
  <si>
    <r>
      <rPr>
        <b/>
        <sz val="12"/>
        <rFont val="SimSun"/>
        <charset val="134"/>
      </rPr>
      <t>一、新增债券</t>
    </r>
  </si>
  <si>
    <r>
      <t>1.</t>
    </r>
    <r>
      <rPr>
        <b/>
        <sz val="12"/>
        <rFont val="SimSun"/>
        <charset val="134"/>
      </rPr>
      <t>一般债券</t>
    </r>
  </si>
  <si>
    <t>2205021</t>
  </si>
  <si>
    <t>一般债券</t>
  </si>
  <si>
    <t>2022-01-14</t>
  </si>
  <si>
    <t>2.94</t>
  </si>
  <si>
    <t>7年</t>
  </si>
  <si>
    <t>2271142</t>
  </si>
  <si>
    <t>2022-06-15</t>
  </si>
  <si>
    <t>2.86</t>
  </si>
  <si>
    <t>10年</t>
  </si>
  <si>
    <t>2271143</t>
  </si>
  <si>
    <t>3.22</t>
  </si>
  <si>
    <t>20年</t>
  </si>
  <si>
    <t>2271140</t>
  </si>
  <si>
    <t>2.68</t>
  </si>
  <si>
    <t>5年</t>
  </si>
  <si>
    <t>2205020</t>
  </si>
  <si>
    <t>2.51</t>
  </si>
  <si>
    <t>2年</t>
  </si>
  <si>
    <r>
      <t>2.</t>
    </r>
    <r>
      <rPr>
        <b/>
        <sz val="12"/>
        <rFont val="SimSun"/>
        <charset val="134"/>
      </rPr>
      <t>专项债券</t>
    </r>
  </si>
  <si>
    <t>2205459</t>
  </si>
  <si>
    <t>专项债券</t>
  </si>
  <si>
    <t>2022-03-22</t>
  </si>
  <si>
    <t>3.31</t>
  </si>
  <si>
    <t>2205290</t>
  </si>
  <si>
    <t>2022-02-23</t>
  </si>
  <si>
    <t>2.95</t>
  </si>
  <si>
    <t>8年</t>
  </si>
  <si>
    <t>9年</t>
  </si>
  <si>
    <t>6年</t>
  </si>
  <si>
    <t>2205457</t>
  </si>
  <si>
    <t>13年</t>
  </si>
  <si>
    <t>18年</t>
  </si>
  <si>
    <t>17年</t>
  </si>
  <si>
    <t>16年</t>
  </si>
  <si>
    <t>19年</t>
  </si>
  <si>
    <t>11年</t>
  </si>
  <si>
    <t>15年</t>
  </si>
  <si>
    <t>2205678</t>
  </si>
  <si>
    <t>2022-05-10</t>
  </si>
  <si>
    <t>3.28</t>
  </si>
  <si>
    <t>2205676</t>
  </si>
  <si>
    <t>2.93</t>
  </si>
  <si>
    <t>14年</t>
  </si>
  <si>
    <t>12年</t>
  </si>
  <si>
    <t>2271002</t>
  </si>
  <si>
    <t>2022-06-08</t>
  </si>
  <si>
    <t>2205999</t>
  </si>
  <si>
    <t>2271001</t>
  </si>
  <si>
    <t>3.16</t>
  </si>
  <si>
    <t>2271145</t>
  </si>
  <si>
    <t>2271146</t>
  </si>
  <si>
    <t>2271144</t>
  </si>
  <si>
    <t>2271207</t>
  </si>
  <si>
    <t>2022-06-21</t>
  </si>
  <si>
    <t>3.23</t>
  </si>
  <si>
    <t>2271973</t>
  </si>
  <si>
    <t>2022-10-28</t>
  </si>
  <si>
    <t>3.07</t>
  </si>
  <si>
    <t>2271204</t>
  </si>
  <si>
    <t>2.88</t>
  </si>
  <si>
    <t>2271212</t>
  </si>
  <si>
    <t>2.89</t>
  </si>
  <si>
    <t>2271199</t>
  </si>
  <si>
    <t>2.7</t>
  </si>
  <si>
    <t>2271972</t>
  </si>
  <si>
    <t>2.98</t>
  </si>
  <si>
    <r>
      <rPr>
        <b/>
        <sz val="12"/>
        <rFont val="SimSun"/>
        <charset val="134"/>
      </rPr>
      <t>二、再融资债券</t>
    </r>
  </si>
  <si>
    <t>2205571</t>
  </si>
  <si>
    <t>2022-04-12</t>
  </si>
  <si>
    <t>2.63</t>
  </si>
  <si>
    <t>2205669</t>
  </si>
  <si>
    <t>2.71</t>
  </si>
  <si>
    <t>2205809</t>
  </si>
  <si>
    <t>2022-05-23</t>
  </si>
  <si>
    <t>2.9</t>
  </si>
  <si>
    <t>2205808</t>
  </si>
  <si>
    <t>2.66</t>
  </si>
  <si>
    <t>2271365</t>
  </si>
  <si>
    <t>2022-07-01</t>
  </si>
  <si>
    <t>2.76</t>
  </si>
  <si>
    <t>2271569</t>
  </si>
  <si>
    <t>2022-07-27</t>
  </si>
  <si>
    <t>2271570</t>
  </si>
  <si>
    <t>2271657</t>
  </si>
  <si>
    <t>2022-09-06</t>
  </si>
  <si>
    <t>2.72</t>
  </si>
  <si>
    <t>2205988</t>
  </si>
  <si>
    <t>2.67</t>
  </si>
  <si>
    <t>2205579</t>
  </si>
  <si>
    <t>2205578</t>
  </si>
  <si>
    <t>2205815</t>
  </si>
  <si>
    <t>2205995</t>
  </si>
  <si>
    <t>2271722</t>
  </si>
  <si>
    <t>2022-10-12</t>
  </si>
  <si>
    <t>1.92</t>
  </si>
  <si>
    <t>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</si>
</sst>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2">
    <font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20"/>
      <name val="方正小标宋简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Times New Roman"/>
      <family val="1"/>
      <charset val="0"/>
    </font>
    <font>
      <sz val="11"/>
      <name val="黑体"/>
      <family val="3"/>
      <charset val="134"/>
    </font>
    <font>
      <b/>
      <sz val="12"/>
      <name val="Times New Roman"/>
      <family val="1"/>
      <charset val="0"/>
    </font>
    <font>
      <b/>
      <sz val="10"/>
      <name val="Times New Roman"/>
      <charset val="0"/>
    </font>
    <font>
      <b/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horizontal="righ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176" fontId="5" fillId="0" borderId="6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360MoveData\Users\c'v\Desktop\2021&#24180;&#24066;&#32423;&#25919;&#24220;&#20844;&#24320;&#20915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1.全市一般公共预算收入决算表"/>
      <sheetName val="2.全市一般公共预算支出决算表"/>
      <sheetName val="3.市本级一般公共预算收入决算表"/>
      <sheetName val="4.市本级一般公共预算支出决算表"/>
      <sheetName val="5.市本级一般公共预算基本支出经济分类决算数"/>
      <sheetName val="6.市对区税收返还决算表"/>
      <sheetName val="7.一般性转移支付决算表"/>
      <sheetName val="8.一般公共预算专项转移支付分地区、分项目决算表"/>
      <sheetName val="9.全市一般债务限额和余额情况表"/>
      <sheetName val="10.全市政府性基金收入决算表"/>
      <sheetName val="11.全市政府性基金支出决算表"/>
      <sheetName val="12.市本级政府性基金收入决算表"/>
      <sheetName val="13.市本级政府性基金支出决算表"/>
      <sheetName val="14.政府性基金专项转移支付分地区、分项目决算表 "/>
      <sheetName val="15.全市专项债务限额和余额情况表"/>
      <sheetName val="16.全市国有资本经营收入决算表"/>
      <sheetName val="17.全市国有资本经营支出决算表"/>
      <sheetName val="18.市本级国有资本经营收入决算表"/>
      <sheetName val="19.市本级国有资本经营支出决算表"/>
      <sheetName val="20.国有资本经营预算专项转移支付分地区、分项目决算表"/>
      <sheetName val="21.全市社会保险基金收入决算表"/>
      <sheetName val="22.全市社会保险基金支出决算表"/>
      <sheetName val="23.市本级社会保险基金收入决算表"/>
      <sheetName val="24.市本级社会保险基金支出决算表"/>
      <sheetName val="25.市本级城乡居民基本养老保险基金收支决算表"/>
      <sheetName val="26.市本级机关事业单位基本养老保险基金收支决算表"/>
      <sheetName val="27.市本级职工基本医疗保险(含生育保险)基金收支决算表"/>
      <sheetName val="28.市本级城乡居民基本医疗保险基金收支决算表"/>
      <sheetName val="29.市本级工伤保险基金收支决算表"/>
      <sheetName val="30.市本级失业保险基金收支决算表 "/>
      <sheetName val="31.省转贷政府债券转贷情况表"/>
      <sheetName val="32.全市地方政府、还本付息决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130"/>
  <sheetViews>
    <sheetView showZeros="0" tabSelected="1" workbookViewId="0">
      <selection activeCell="L60" sqref="L60"/>
    </sheetView>
  </sheetViews>
  <sheetFormatPr defaultColWidth="8.1" defaultRowHeight="12.75"/>
  <cols>
    <col min="1" max="1" width="17.625" style="2" customWidth="1"/>
    <col min="2" max="2" width="10.025" style="3" customWidth="1"/>
    <col min="3" max="3" width="9.375" style="3" customWidth="1"/>
    <col min="4" max="4" width="9.675" style="3" customWidth="1"/>
    <col min="5" max="5" width="12.4666666666667" style="3" customWidth="1"/>
    <col min="6" max="6" width="12.625" style="4" customWidth="1"/>
    <col min="7" max="7" width="7.76666666666667" style="5" customWidth="1"/>
    <col min="8" max="8" width="6.86666666666667" style="5" customWidth="1"/>
    <col min="9" max="10" width="8.1" style="3"/>
    <col min="11" max="11" width="9.33333333333333" style="6"/>
    <col min="12" max="16384" width="8.1" style="3"/>
  </cols>
  <sheetData>
    <row r="1" ht="27" spans="1:8">
      <c r="A1" s="7" t="s">
        <v>0</v>
      </c>
      <c r="B1" s="7"/>
      <c r="C1" s="7"/>
      <c r="D1" s="7"/>
      <c r="E1" s="7"/>
      <c r="F1" s="7"/>
      <c r="G1" s="8"/>
      <c r="H1" s="8"/>
    </row>
    <row r="2" ht="15" customHeight="1" spans="1:8">
      <c r="A2" s="9"/>
      <c r="B2" s="9"/>
      <c r="C2" s="9"/>
      <c r="D2" s="9"/>
      <c r="E2" s="9"/>
      <c r="F2" s="10"/>
      <c r="G2" s="11" t="s">
        <v>1</v>
      </c>
      <c r="H2" s="12"/>
    </row>
    <row r="3" ht="27" spans="1:8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6" t="s">
        <v>9</v>
      </c>
    </row>
    <row r="4" s="1" customFormat="1" ht="28" customHeight="1" spans="1:11">
      <c r="A4" s="17" t="s">
        <v>10</v>
      </c>
      <c r="B4" s="18"/>
      <c r="C4" s="18"/>
      <c r="D4" s="18"/>
      <c r="E4" s="19">
        <f>E5+E11</f>
        <v>266357</v>
      </c>
      <c r="F4" s="20"/>
      <c r="G4" s="21"/>
      <c r="H4" s="21"/>
      <c r="K4" s="29"/>
    </row>
    <row r="5" s="1" customFormat="1" ht="28" customHeight="1" spans="1:11">
      <c r="A5" s="17" t="s">
        <v>11</v>
      </c>
      <c r="B5" s="18"/>
      <c r="C5" s="18"/>
      <c r="D5" s="18"/>
      <c r="E5" s="19">
        <f>SUM(E6:E10)</f>
        <v>36257</v>
      </c>
      <c r="F5" s="20"/>
      <c r="G5" s="21"/>
      <c r="H5" s="21"/>
      <c r="K5" s="29"/>
    </row>
    <row r="6" s="1" customFormat="1" ht="28" customHeight="1" spans="1:11">
      <c r="A6" s="22"/>
      <c r="B6" s="23" t="s">
        <v>12</v>
      </c>
      <c r="C6" s="24" t="s">
        <v>13</v>
      </c>
      <c r="D6" s="24">
        <v>0</v>
      </c>
      <c r="E6" s="25">
        <v>14393</v>
      </c>
      <c r="F6" s="24" t="s">
        <v>14</v>
      </c>
      <c r="G6" s="24" t="s">
        <v>15</v>
      </c>
      <c r="H6" s="24" t="s">
        <v>16</v>
      </c>
      <c r="K6" s="29"/>
    </row>
    <row r="7" s="1" customFormat="1" ht="28" customHeight="1" spans="1:11">
      <c r="A7" s="22"/>
      <c r="B7" s="23" t="s">
        <v>17</v>
      </c>
      <c r="C7" s="24" t="s">
        <v>13</v>
      </c>
      <c r="D7" s="24"/>
      <c r="E7" s="25">
        <v>164</v>
      </c>
      <c r="F7" s="24" t="s">
        <v>18</v>
      </c>
      <c r="G7" s="24" t="s">
        <v>19</v>
      </c>
      <c r="H7" s="24" t="s">
        <v>20</v>
      </c>
      <c r="K7" s="29"/>
    </row>
    <row r="8" s="1" customFormat="1" ht="28" customHeight="1" spans="1:11">
      <c r="A8" s="22"/>
      <c r="B8" s="23" t="s">
        <v>21</v>
      </c>
      <c r="C8" s="24" t="s">
        <v>13</v>
      </c>
      <c r="D8" s="24"/>
      <c r="E8" s="25">
        <v>855</v>
      </c>
      <c r="F8" s="24" t="s">
        <v>18</v>
      </c>
      <c r="G8" s="24" t="s">
        <v>22</v>
      </c>
      <c r="H8" s="24" t="s">
        <v>23</v>
      </c>
      <c r="K8" s="29"/>
    </row>
    <row r="9" s="1" customFormat="1" ht="28" customHeight="1" spans="1:11">
      <c r="A9" s="22"/>
      <c r="B9" s="23" t="s">
        <v>24</v>
      </c>
      <c r="C9" s="24" t="s">
        <v>13</v>
      </c>
      <c r="D9" s="24"/>
      <c r="E9" s="25">
        <v>10051</v>
      </c>
      <c r="F9" s="24" t="s">
        <v>18</v>
      </c>
      <c r="G9" s="24" t="s">
        <v>25</v>
      </c>
      <c r="H9" s="24" t="s">
        <v>26</v>
      </c>
      <c r="K9" s="29"/>
    </row>
    <row r="10" s="1" customFormat="1" ht="28" customHeight="1" spans="1:11">
      <c r="A10" s="22"/>
      <c r="B10" s="23" t="s">
        <v>27</v>
      </c>
      <c r="C10" s="24" t="s">
        <v>13</v>
      </c>
      <c r="D10" s="24"/>
      <c r="E10" s="25">
        <v>10794</v>
      </c>
      <c r="F10" s="24" t="s">
        <v>14</v>
      </c>
      <c r="G10" s="24" t="s">
        <v>28</v>
      </c>
      <c r="H10" s="24" t="s">
        <v>29</v>
      </c>
      <c r="K10" s="29"/>
    </row>
    <row r="11" s="1" customFormat="1" ht="28" customHeight="1" spans="1:11">
      <c r="A11" s="26" t="s">
        <v>30</v>
      </c>
      <c r="B11" s="18"/>
      <c r="C11" s="27"/>
      <c r="D11" s="18"/>
      <c r="E11" s="19">
        <f>SUM(E12:E113)</f>
        <v>230100</v>
      </c>
      <c r="F11" s="28"/>
      <c r="G11" s="21"/>
      <c r="H11" s="21"/>
      <c r="K11" s="29"/>
    </row>
    <row r="12" s="1" customFormat="1" ht="28" customHeight="1" spans="1:11">
      <c r="A12" s="22"/>
      <c r="B12" s="23" t="s">
        <v>31</v>
      </c>
      <c r="C12" s="24" t="s">
        <v>32</v>
      </c>
      <c r="D12" s="24"/>
      <c r="E12" s="25">
        <v>3600</v>
      </c>
      <c r="F12" s="24" t="s">
        <v>33</v>
      </c>
      <c r="G12" s="24" t="s">
        <v>34</v>
      </c>
      <c r="H12" s="24" t="s">
        <v>23</v>
      </c>
      <c r="K12" s="29"/>
    </row>
    <row r="13" s="1" customFormat="1" ht="28" customHeight="1" spans="1:11">
      <c r="A13" s="22"/>
      <c r="B13" s="23" t="s">
        <v>35</v>
      </c>
      <c r="C13" s="24" t="s">
        <v>32</v>
      </c>
      <c r="D13" s="24"/>
      <c r="E13" s="25">
        <v>1000</v>
      </c>
      <c r="F13" s="24" t="s">
        <v>36</v>
      </c>
      <c r="G13" s="24" t="s">
        <v>37</v>
      </c>
      <c r="H13" s="24" t="s">
        <v>38</v>
      </c>
      <c r="K13" s="29"/>
    </row>
    <row r="14" s="1" customFormat="1" ht="28" customHeight="1" spans="1:11">
      <c r="A14" s="22"/>
      <c r="B14" s="23" t="s">
        <v>35</v>
      </c>
      <c r="C14" s="24" t="s">
        <v>32</v>
      </c>
      <c r="D14" s="24"/>
      <c r="E14" s="25">
        <v>1000</v>
      </c>
      <c r="F14" s="24" t="s">
        <v>36</v>
      </c>
      <c r="G14" s="24" t="s">
        <v>37</v>
      </c>
      <c r="H14" s="24" t="s">
        <v>16</v>
      </c>
      <c r="K14" s="29"/>
    </row>
    <row r="15" s="1" customFormat="1" ht="28" customHeight="1" spans="1:11">
      <c r="A15" s="22"/>
      <c r="B15" s="23" t="s">
        <v>35</v>
      </c>
      <c r="C15" s="24" t="s">
        <v>32</v>
      </c>
      <c r="D15" s="24"/>
      <c r="E15" s="25">
        <v>1000</v>
      </c>
      <c r="F15" s="24" t="s">
        <v>36</v>
      </c>
      <c r="G15" s="24" t="s">
        <v>37</v>
      </c>
      <c r="H15" s="24" t="s">
        <v>39</v>
      </c>
      <c r="K15" s="29"/>
    </row>
    <row r="16" s="1" customFormat="1" ht="28" customHeight="1" spans="1:11">
      <c r="A16" s="22"/>
      <c r="B16" s="23" t="s">
        <v>35</v>
      </c>
      <c r="C16" s="24" t="s">
        <v>32</v>
      </c>
      <c r="D16" s="24"/>
      <c r="E16" s="25">
        <v>1000</v>
      </c>
      <c r="F16" s="24" t="s">
        <v>36</v>
      </c>
      <c r="G16" s="24" t="s">
        <v>37</v>
      </c>
      <c r="H16" s="24" t="s">
        <v>40</v>
      </c>
      <c r="K16" s="29"/>
    </row>
    <row r="17" s="1" customFormat="1" ht="28" customHeight="1" spans="1:11">
      <c r="A17" s="22"/>
      <c r="B17" s="23" t="s">
        <v>41</v>
      </c>
      <c r="C17" s="24" t="s">
        <v>32</v>
      </c>
      <c r="D17" s="24"/>
      <c r="E17" s="25">
        <v>4000</v>
      </c>
      <c r="F17" s="24" t="s">
        <v>33</v>
      </c>
      <c r="G17" s="24" t="s">
        <v>22</v>
      </c>
      <c r="H17" s="24" t="s">
        <v>42</v>
      </c>
      <c r="K17" s="29"/>
    </row>
    <row r="18" s="1" customFormat="1" ht="28" customHeight="1" spans="1:11">
      <c r="A18" s="22"/>
      <c r="B18" s="23" t="s">
        <v>35</v>
      </c>
      <c r="C18" s="24" t="s">
        <v>32</v>
      </c>
      <c r="D18" s="24"/>
      <c r="E18" s="25">
        <v>1000</v>
      </c>
      <c r="F18" s="24" t="s">
        <v>36</v>
      </c>
      <c r="G18" s="24" t="s">
        <v>37</v>
      </c>
      <c r="H18" s="24" t="s">
        <v>20</v>
      </c>
      <c r="K18" s="29"/>
    </row>
    <row r="19" s="1" customFormat="1" ht="28" customHeight="1" spans="1:11">
      <c r="A19" s="22"/>
      <c r="B19" s="23" t="s">
        <v>31</v>
      </c>
      <c r="C19" s="24" t="s">
        <v>32</v>
      </c>
      <c r="D19" s="24"/>
      <c r="E19" s="25">
        <v>3600</v>
      </c>
      <c r="F19" s="24" t="s">
        <v>33</v>
      </c>
      <c r="G19" s="24" t="s">
        <v>34</v>
      </c>
      <c r="H19" s="24" t="s">
        <v>43</v>
      </c>
      <c r="K19" s="29"/>
    </row>
    <row r="20" s="1" customFormat="1" ht="28" customHeight="1" spans="1:11">
      <c r="A20" s="22"/>
      <c r="B20" s="23" t="s">
        <v>31</v>
      </c>
      <c r="C20" s="24" t="s">
        <v>32</v>
      </c>
      <c r="D20" s="24"/>
      <c r="E20" s="25">
        <v>3600</v>
      </c>
      <c r="F20" s="24" t="s">
        <v>33</v>
      </c>
      <c r="G20" s="24" t="s">
        <v>34</v>
      </c>
      <c r="H20" s="24" t="s">
        <v>44</v>
      </c>
      <c r="K20" s="29"/>
    </row>
    <row r="21" s="1" customFormat="1" ht="28" customHeight="1" spans="1:11">
      <c r="A21" s="22"/>
      <c r="B21" s="23" t="s">
        <v>31</v>
      </c>
      <c r="C21" s="24" t="s">
        <v>32</v>
      </c>
      <c r="D21" s="24"/>
      <c r="E21" s="25">
        <v>3600</v>
      </c>
      <c r="F21" s="24" t="s">
        <v>33</v>
      </c>
      <c r="G21" s="24" t="s">
        <v>34</v>
      </c>
      <c r="H21" s="24" t="s">
        <v>45</v>
      </c>
      <c r="K21" s="29"/>
    </row>
    <row r="22" s="1" customFormat="1" ht="28" customHeight="1" spans="1:11">
      <c r="A22" s="22"/>
      <c r="B22" s="23" t="s">
        <v>31</v>
      </c>
      <c r="C22" s="24" t="s">
        <v>32</v>
      </c>
      <c r="D22" s="24"/>
      <c r="E22" s="25">
        <v>3600</v>
      </c>
      <c r="F22" s="24" t="s">
        <v>33</v>
      </c>
      <c r="G22" s="24" t="s">
        <v>34</v>
      </c>
      <c r="H22" s="24" t="s">
        <v>46</v>
      </c>
      <c r="K22" s="29"/>
    </row>
    <row r="23" s="1" customFormat="1" ht="28" customHeight="1" spans="1:11">
      <c r="A23" s="22"/>
      <c r="B23" s="23" t="s">
        <v>41</v>
      </c>
      <c r="C23" s="24" t="s">
        <v>32</v>
      </c>
      <c r="D23" s="24"/>
      <c r="E23" s="25">
        <v>4000</v>
      </c>
      <c r="F23" s="24" t="s">
        <v>33</v>
      </c>
      <c r="G23" s="24" t="s">
        <v>22</v>
      </c>
      <c r="H23" s="24" t="s">
        <v>47</v>
      </c>
      <c r="K23" s="29"/>
    </row>
    <row r="24" s="1" customFormat="1" ht="28" customHeight="1" spans="1:11">
      <c r="A24" s="22"/>
      <c r="B24" s="23" t="s">
        <v>41</v>
      </c>
      <c r="C24" s="24" t="s">
        <v>32</v>
      </c>
      <c r="D24" s="24"/>
      <c r="E24" s="25">
        <v>4000</v>
      </c>
      <c r="F24" s="24" t="s">
        <v>33</v>
      </c>
      <c r="G24" s="24" t="s">
        <v>22</v>
      </c>
      <c r="H24" s="24" t="s">
        <v>48</v>
      </c>
      <c r="K24" s="29"/>
    </row>
    <row r="25" s="1" customFormat="1" ht="28" customHeight="1" spans="1:11">
      <c r="A25" s="22"/>
      <c r="B25" s="23" t="s">
        <v>49</v>
      </c>
      <c r="C25" s="24" t="s">
        <v>32</v>
      </c>
      <c r="D25" s="24"/>
      <c r="E25" s="25">
        <v>160</v>
      </c>
      <c r="F25" s="24" t="s">
        <v>50</v>
      </c>
      <c r="G25" s="24" t="s">
        <v>51</v>
      </c>
      <c r="H25" s="24" t="s">
        <v>23</v>
      </c>
      <c r="K25" s="29"/>
    </row>
    <row r="26" s="1" customFormat="1" ht="28" customHeight="1" spans="1:11">
      <c r="A26" s="22"/>
      <c r="B26" s="23" t="s">
        <v>49</v>
      </c>
      <c r="C26" s="24" t="s">
        <v>32</v>
      </c>
      <c r="D26" s="24"/>
      <c r="E26" s="25">
        <v>160</v>
      </c>
      <c r="F26" s="24" t="s">
        <v>50</v>
      </c>
      <c r="G26" s="24" t="s">
        <v>51</v>
      </c>
      <c r="H26" s="24" t="s">
        <v>44</v>
      </c>
      <c r="K26" s="29"/>
    </row>
    <row r="27" s="1" customFormat="1" ht="28" customHeight="1" spans="1:11">
      <c r="A27" s="22"/>
      <c r="B27" s="23" t="s">
        <v>49</v>
      </c>
      <c r="C27" s="24" t="s">
        <v>32</v>
      </c>
      <c r="D27" s="24"/>
      <c r="E27" s="25">
        <v>160</v>
      </c>
      <c r="F27" s="24" t="s">
        <v>50</v>
      </c>
      <c r="G27" s="24" t="s">
        <v>51</v>
      </c>
      <c r="H27" s="24" t="s">
        <v>45</v>
      </c>
      <c r="K27" s="29"/>
    </row>
    <row r="28" s="1" customFormat="1" ht="28" customHeight="1" spans="1:11">
      <c r="A28" s="22"/>
      <c r="B28" s="23" t="s">
        <v>52</v>
      </c>
      <c r="C28" s="24" t="s">
        <v>32</v>
      </c>
      <c r="D28" s="24"/>
      <c r="E28" s="25">
        <v>1200</v>
      </c>
      <c r="F28" s="24" t="s">
        <v>50</v>
      </c>
      <c r="G28" s="24" t="s">
        <v>53</v>
      </c>
      <c r="H28" s="24" t="s">
        <v>39</v>
      </c>
      <c r="K28" s="29"/>
    </row>
    <row r="29" s="1" customFormat="1" ht="28" customHeight="1" spans="1:11">
      <c r="A29" s="22"/>
      <c r="B29" s="23" t="s">
        <v>52</v>
      </c>
      <c r="C29" s="24" t="s">
        <v>32</v>
      </c>
      <c r="D29" s="24"/>
      <c r="E29" s="25">
        <v>1200</v>
      </c>
      <c r="F29" s="24" t="s">
        <v>50</v>
      </c>
      <c r="G29" s="24" t="s">
        <v>53</v>
      </c>
      <c r="H29" s="24" t="s">
        <v>38</v>
      </c>
      <c r="K29" s="29"/>
    </row>
    <row r="30" s="1" customFormat="1" ht="28" customHeight="1" spans="1:11">
      <c r="A30" s="22"/>
      <c r="B30" s="23" t="s">
        <v>49</v>
      </c>
      <c r="C30" s="24" t="s">
        <v>32</v>
      </c>
      <c r="D30" s="24"/>
      <c r="E30" s="25">
        <v>160</v>
      </c>
      <c r="F30" s="24" t="s">
        <v>50</v>
      </c>
      <c r="G30" s="24" t="s">
        <v>51</v>
      </c>
      <c r="H30" s="24" t="s">
        <v>43</v>
      </c>
      <c r="K30" s="29"/>
    </row>
    <row r="31" s="1" customFormat="1" ht="28" customHeight="1" spans="1:11">
      <c r="A31" s="22"/>
      <c r="B31" s="23" t="s">
        <v>49</v>
      </c>
      <c r="C31" s="24" t="s">
        <v>32</v>
      </c>
      <c r="D31" s="24"/>
      <c r="E31" s="25">
        <v>160</v>
      </c>
      <c r="F31" s="24" t="s">
        <v>50</v>
      </c>
      <c r="G31" s="24" t="s">
        <v>51</v>
      </c>
      <c r="H31" s="24" t="s">
        <v>46</v>
      </c>
      <c r="K31" s="29"/>
    </row>
    <row r="32" s="1" customFormat="1" ht="28" customHeight="1" spans="1:11">
      <c r="A32" s="22"/>
      <c r="B32" s="23" t="s">
        <v>52</v>
      </c>
      <c r="C32" s="24" t="s">
        <v>32</v>
      </c>
      <c r="D32" s="24"/>
      <c r="E32" s="25">
        <v>1200</v>
      </c>
      <c r="F32" s="24" t="s">
        <v>50</v>
      </c>
      <c r="G32" s="24" t="s">
        <v>53</v>
      </c>
      <c r="H32" s="24" t="s">
        <v>16</v>
      </c>
      <c r="K32" s="29"/>
    </row>
    <row r="33" s="1" customFormat="1" ht="28" customHeight="1" spans="1:11">
      <c r="A33" s="22"/>
      <c r="B33" s="23" t="s">
        <v>49</v>
      </c>
      <c r="C33" s="24" t="s">
        <v>32</v>
      </c>
      <c r="D33" s="24"/>
      <c r="E33" s="25">
        <v>160</v>
      </c>
      <c r="F33" s="24" t="s">
        <v>50</v>
      </c>
      <c r="G33" s="24" t="s">
        <v>51</v>
      </c>
      <c r="H33" s="24" t="s">
        <v>54</v>
      </c>
      <c r="K33" s="29"/>
    </row>
    <row r="34" s="1" customFormat="1" ht="28" customHeight="1" spans="1:11">
      <c r="A34" s="22"/>
      <c r="B34" s="23" t="s">
        <v>49</v>
      </c>
      <c r="C34" s="24" t="s">
        <v>32</v>
      </c>
      <c r="D34" s="24"/>
      <c r="E34" s="25">
        <v>160</v>
      </c>
      <c r="F34" s="24" t="s">
        <v>50</v>
      </c>
      <c r="G34" s="24" t="s">
        <v>51</v>
      </c>
      <c r="H34" s="24" t="s">
        <v>55</v>
      </c>
      <c r="K34" s="29"/>
    </row>
    <row r="35" s="1" customFormat="1" ht="28" customHeight="1" spans="1:11">
      <c r="A35" s="22"/>
      <c r="B35" s="23" t="s">
        <v>49</v>
      </c>
      <c r="C35" s="24" t="s">
        <v>32</v>
      </c>
      <c r="D35" s="24"/>
      <c r="E35" s="25">
        <v>160</v>
      </c>
      <c r="F35" s="24" t="s">
        <v>50</v>
      </c>
      <c r="G35" s="24" t="s">
        <v>51</v>
      </c>
      <c r="H35" s="24" t="s">
        <v>48</v>
      </c>
      <c r="K35" s="29"/>
    </row>
    <row r="36" s="1" customFormat="1" ht="28" customHeight="1" spans="1:11">
      <c r="A36" s="22"/>
      <c r="B36" s="23" t="s">
        <v>41</v>
      </c>
      <c r="C36" s="24" t="s">
        <v>32</v>
      </c>
      <c r="D36" s="24"/>
      <c r="E36" s="25">
        <v>4000</v>
      </c>
      <c r="F36" s="24" t="s">
        <v>33</v>
      </c>
      <c r="G36" s="24" t="s">
        <v>22</v>
      </c>
      <c r="H36" s="24" t="s">
        <v>55</v>
      </c>
      <c r="K36" s="29"/>
    </row>
    <row r="37" s="1" customFormat="1" ht="28" customHeight="1" spans="1:11">
      <c r="A37" s="22"/>
      <c r="B37" s="23" t="s">
        <v>56</v>
      </c>
      <c r="C37" s="24" t="s">
        <v>32</v>
      </c>
      <c r="D37" s="24"/>
      <c r="E37" s="25">
        <v>1380</v>
      </c>
      <c r="F37" s="24" t="s">
        <v>57</v>
      </c>
      <c r="G37" s="24" t="s">
        <v>22</v>
      </c>
      <c r="H37" s="24" t="s">
        <v>43</v>
      </c>
      <c r="K37" s="29"/>
    </row>
    <row r="38" s="1" customFormat="1" ht="28" customHeight="1" spans="1:11">
      <c r="A38" s="22"/>
      <c r="B38" s="23" t="s">
        <v>56</v>
      </c>
      <c r="C38" s="24" t="s">
        <v>32</v>
      </c>
      <c r="D38" s="24"/>
      <c r="E38" s="25">
        <v>1380</v>
      </c>
      <c r="F38" s="24" t="s">
        <v>57</v>
      </c>
      <c r="G38" s="24" t="s">
        <v>22</v>
      </c>
      <c r="H38" s="24" t="s">
        <v>55</v>
      </c>
      <c r="K38" s="29"/>
    </row>
    <row r="39" s="1" customFormat="1" ht="28" customHeight="1" spans="1:11">
      <c r="A39" s="22"/>
      <c r="B39" s="23" t="s">
        <v>56</v>
      </c>
      <c r="C39" s="24" t="s">
        <v>32</v>
      </c>
      <c r="D39" s="24"/>
      <c r="E39" s="25">
        <v>1380</v>
      </c>
      <c r="F39" s="24" t="s">
        <v>57</v>
      </c>
      <c r="G39" s="24" t="s">
        <v>22</v>
      </c>
      <c r="H39" s="24" t="s">
        <v>42</v>
      </c>
      <c r="K39" s="29"/>
    </row>
    <row r="40" s="1" customFormat="1" ht="28" customHeight="1" spans="1:11">
      <c r="A40" s="22"/>
      <c r="B40" s="23" t="s">
        <v>56</v>
      </c>
      <c r="C40" s="24" t="s">
        <v>32</v>
      </c>
      <c r="D40" s="24"/>
      <c r="E40" s="25">
        <v>1380</v>
      </c>
      <c r="F40" s="24" t="s">
        <v>57</v>
      </c>
      <c r="G40" s="24" t="s">
        <v>22</v>
      </c>
      <c r="H40" s="24" t="s">
        <v>48</v>
      </c>
      <c r="K40" s="29"/>
    </row>
    <row r="41" s="1" customFormat="1" ht="28" customHeight="1" spans="1:11">
      <c r="A41" s="22"/>
      <c r="B41" s="23" t="s">
        <v>56</v>
      </c>
      <c r="C41" s="24" t="s">
        <v>32</v>
      </c>
      <c r="D41" s="24"/>
      <c r="E41" s="25">
        <v>1380</v>
      </c>
      <c r="F41" s="24" t="s">
        <v>57</v>
      </c>
      <c r="G41" s="24" t="s">
        <v>22</v>
      </c>
      <c r="H41" s="24" t="s">
        <v>46</v>
      </c>
      <c r="K41" s="29"/>
    </row>
    <row r="42" s="1" customFormat="1" ht="28" customHeight="1" spans="1:11">
      <c r="A42" s="22"/>
      <c r="B42" s="23" t="s">
        <v>56</v>
      </c>
      <c r="C42" s="24" t="s">
        <v>32</v>
      </c>
      <c r="D42" s="24"/>
      <c r="E42" s="25">
        <v>1380</v>
      </c>
      <c r="F42" s="24" t="s">
        <v>57</v>
      </c>
      <c r="G42" s="24" t="s">
        <v>22</v>
      </c>
      <c r="H42" s="24" t="s">
        <v>45</v>
      </c>
      <c r="K42" s="29"/>
    </row>
    <row r="43" s="1" customFormat="1" ht="28" customHeight="1" spans="1:11">
      <c r="A43" s="22"/>
      <c r="B43" s="23" t="s">
        <v>56</v>
      </c>
      <c r="C43" s="24" t="s">
        <v>32</v>
      </c>
      <c r="D43" s="24"/>
      <c r="E43" s="25">
        <v>1380</v>
      </c>
      <c r="F43" s="24" t="s">
        <v>57</v>
      </c>
      <c r="G43" s="24" t="s">
        <v>22</v>
      </c>
      <c r="H43" s="24" t="s">
        <v>23</v>
      </c>
      <c r="K43" s="29"/>
    </row>
    <row r="44" s="1" customFormat="1" ht="28" customHeight="1" spans="1:11">
      <c r="A44" s="22"/>
      <c r="B44" s="23" t="s">
        <v>58</v>
      </c>
      <c r="C44" s="24" t="s">
        <v>32</v>
      </c>
      <c r="D44" s="24"/>
      <c r="E44" s="25">
        <v>200</v>
      </c>
      <c r="F44" s="24" t="s">
        <v>57</v>
      </c>
      <c r="G44" s="24" t="s">
        <v>19</v>
      </c>
      <c r="H44" s="24" t="s">
        <v>38</v>
      </c>
      <c r="K44" s="29"/>
    </row>
    <row r="45" s="1" customFormat="1" ht="28" customHeight="1" spans="1:11">
      <c r="A45" s="22"/>
      <c r="B45" s="23" t="s">
        <v>58</v>
      </c>
      <c r="C45" s="24" t="s">
        <v>32</v>
      </c>
      <c r="D45" s="24"/>
      <c r="E45" s="25">
        <v>200</v>
      </c>
      <c r="F45" s="24" t="s">
        <v>57</v>
      </c>
      <c r="G45" s="24" t="s">
        <v>19</v>
      </c>
      <c r="H45" s="24" t="s">
        <v>20</v>
      </c>
      <c r="K45" s="29"/>
    </row>
    <row r="46" s="1" customFormat="1" ht="28" customHeight="1" spans="1:11">
      <c r="A46" s="22"/>
      <c r="B46" s="23" t="s">
        <v>58</v>
      </c>
      <c r="C46" s="24" t="s">
        <v>32</v>
      </c>
      <c r="D46" s="24"/>
      <c r="E46" s="25">
        <v>200</v>
      </c>
      <c r="F46" s="24" t="s">
        <v>57</v>
      </c>
      <c r="G46" s="24" t="s">
        <v>19</v>
      </c>
      <c r="H46" s="24" t="s">
        <v>40</v>
      </c>
      <c r="K46" s="29"/>
    </row>
    <row r="47" s="1" customFormat="1" ht="28" customHeight="1" spans="1:11">
      <c r="A47" s="22"/>
      <c r="B47" s="23" t="s">
        <v>58</v>
      </c>
      <c r="C47" s="24" t="s">
        <v>32</v>
      </c>
      <c r="D47" s="24"/>
      <c r="E47" s="25">
        <v>200</v>
      </c>
      <c r="F47" s="24" t="s">
        <v>57</v>
      </c>
      <c r="G47" s="24" t="s">
        <v>19</v>
      </c>
      <c r="H47" s="24" t="s">
        <v>16</v>
      </c>
      <c r="K47" s="29"/>
    </row>
    <row r="48" s="1" customFormat="1" ht="28" customHeight="1" spans="1:11">
      <c r="A48" s="22"/>
      <c r="B48" s="23" t="s">
        <v>58</v>
      </c>
      <c r="C48" s="24" t="s">
        <v>32</v>
      </c>
      <c r="D48" s="24"/>
      <c r="E48" s="25">
        <v>200</v>
      </c>
      <c r="F48" s="24" t="s">
        <v>57</v>
      </c>
      <c r="G48" s="24" t="s">
        <v>19</v>
      </c>
      <c r="H48" s="24" t="s">
        <v>39</v>
      </c>
      <c r="K48" s="29"/>
    </row>
    <row r="49" s="1" customFormat="1" ht="28" customHeight="1" spans="1:11">
      <c r="A49" s="22"/>
      <c r="B49" s="23" t="s">
        <v>59</v>
      </c>
      <c r="C49" s="24" t="s">
        <v>32</v>
      </c>
      <c r="D49" s="24"/>
      <c r="E49" s="25">
        <v>4120</v>
      </c>
      <c r="F49" s="24" t="s">
        <v>57</v>
      </c>
      <c r="G49" s="24" t="s">
        <v>60</v>
      </c>
      <c r="H49" s="24" t="s">
        <v>48</v>
      </c>
      <c r="K49" s="29"/>
    </row>
    <row r="50" s="1" customFormat="1" ht="28" customHeight="1" spans="1:11">
      <c r="A50" s="22"/>
      <c r="B50" s="23" t="s">
        <v>59</v>
      </c>
      <c r="C50" s="24" t="s">
        <v>32</v>
      </c>
      <c r="D50" s="24"/>
      <c r="E50" s="25">
        <v>4120</v>
      </c>
      <c r="F50" s="24" t="s">
        <v>57</v>
      </c>
      <c r="G50" s="24" t="s">
        <v>60</v>
      </c>
      <c r="H50" s="24" t="s">
        <v>47</v>
      </c>
      <c r="K50" s="29"/>
    </row>
    <row r="51" s="1" customFormat="1" ht="28" customHeight="1" spans="1:11">
      <c r="A51" s="22"/>
      <c r="B51" s="23" t="s">
        <v>59</v>
      </c>
      <c r="C51" s="24" t="s">
        <v>32</v>
      </c>
      <c r="D51" s="24"/>
      <c r="E51" s="25">
        <v>4120</v>
      </c>
      <c r="F51" s="24" t="s">
        <v>57</v>
      </c>
      <c r="G51" s="24" t="s">
        <v>60</v>
      </c>
      <c r="H51" s="24" t="s">
        <v>55</v>
      </c>
      <c r="K51" s="29"/>
    </row>
    <row r="52" s="1" customFormat="1" ht="28" customHeight="1" spans="1:11">
      <c r="A52" s="22"/>
      <c r="B52" s="23" t="s">
        <v>56</v>
      </c>
      <c r="C52" s="24" t="s">
        <v>32</v>
      </c>
      <c r="D52" s="24"/>
      <c r="E52" s="25">
        <v>1380</v>
      </c>
      <c r="F52" s="24" t="s">
        <v>57</v>
      </c>
      <c r="G52" s="24" t="s">
        <v>22</v>
      </c>
      <c r="H52" s="24" t="s">
        <v>54</v>
      </c>
      <c r="K52" s="29"/>
    </row>
    <row r="53" s="1" customFormat="1" ht="28" customHeight="1" spans="1:11">
      <c r="A53" s="22"/>
      <c r="B53" s="23" t="s">
        <v>59</v>
      </c>
      <c r="C53" s="24" t="s">
        <v>32</v>
      </c>
      <c r="D53" s="24"/>
      <c r="E53" s="25">
        <v>4120</v>
      </c>
      <c r="F53" s="24" t="s">
        <v>57</v>
      </c>
      <c r="G53" s="24" t="s">
        <v>60</v>
      </c>
      <c r="H53" s="24" t="s">
        <v>54</v>
      </c>
      <c r="K53" s="29"/>
    </row>
    <row r="54" s="1" customFormat="1" ht="28" customHeight="1" spans="1:11">
      <c r="A54" s="22"/>
      <c r="B54" s="23" t="s">
        <v>56</v>
      </c>
      <c r="C54" s="24" t="s">
        <v>32</v>
      </c>
      <c r="D54" s="24"/>
      <c r="E54" s="25">
        <v>1380</v>
      </c>
      <c r="F54" s="24" t="s">
        <v>57</v>
      </c>
      <c r="G54" s="24" t="s">
        <v>22</v>
      </c>
      <c r="H54" s="24" t="s">
        <v>47</v>
      </c>
      <c r="K54" s="29"/>
    </row>
    <row r="55" s="1" customFormat="1" ht="28" customHeight="1" spans="1:11">
      <c r="A55" s="22"/>
      <c r="B55" s="23" t="s">
        <v>56</v>
      </c>
      <c r="C55" s="24" t="s">
        <v>32</v>
      </c>
      <c r="D55" s="24"/>
      <c r="E55" s="25">
        <v>1380</v>
      </c>
      <c r="F55" s="24" t="s">
        <v>57</v>
      </c>
      <c r="G55" s="24" t="s">
        <v>22</v>
      </c>
      <c r="H55" s="24" t="s">
        <v>44</v>
      </c>
      <c r="K55" s="29"/>
    </row>
    <row r="56" s="1" customFormat="1" ht="28" customHeight="1" spans="1:11">
      <c r="A56" s="22"/>
      <c r="B56" s="23" t="s">
        <v>61</v>
      </c>
      <c r="C56" s="24" t="s">
        <v>32</v>
      </c>
      <c r="D56" s="24"/>
      <c r="E56" s="25">
        <v>4340</v>
      </c>
      <c r="F56" s="24" t="s">
        <v>18</v>
      </c>
      <c r="G56" s="24" t="s">
        <v>60</v>
      </c>
      <c r="H56" s="24" t="s">
        <v>47</v>
      </c>
      <c r="K56" s="29"/>
    </row>
    <row r="57" s="1" customFormat="1" ht="28" customHeight="1" spans="1:11">
      <c r="A57" s="22"/>
      <c r="B57" s="23" t="s">
        <v>61</v>
      </c>
      <c r="C57" s="24" t="s">
        <v>32</v>
      </c>
      <c r="D57" s="24"/>
      <c r="E57" s="25">
        <v>4340</v>
      </c>
      <c r="F57" s="24" t="s">
        <v>18</v>
      </c>
      <c r="G57" s="24" t="s">
        <v>60</v>
      </c>
      <c r="H57" s="24" t="s">
        <v>55</v>
      </c>
      <c r="K57" s="29"/>
    </row>
    <row r="58" s="1" customFormat="1" ht="28" customHeight="1" spans="1:11">
      <c r="A58" s="22"/>
      <c r="B58" s="23" t="s">
        <v>61</v>
      </c>
      <c r="C58" s="24" t="s">
        <v>32</v>
      </c>
      <c r="D58" s="24"/>
      <c r="E58" s="25">
        <v>4340</v>
      </c>
      <c r="F58" s="24" t="s">
        <v>18</v>
      </c>
      <c r="G58" s="24" t="s">
        <v>60</v>
      </c>
      <c r="H58" s="24" t="s">
        <v>42</v>
      </c>
      <c r="K58" s="29"/>
    </row>
    <row r="59" s="1" customFormat="1" ht="28" customHeight="1" spans="1:11">
      <c r="A59" s="22"/>
      <c r="B59" s="23" t="s">
        <v>62</v>
      </c>
      <c r="C59" s="24" t="s">
        <v>32</v>
      </c>
      <c r="D59" s="24"/>
      <c r="E59" s="25">
        <v>6080</v>
      </c>
      <c r="F59" s="24" t="s">
        <v>18</v>
      </c>
      <c r="G59" s="24" t="s">
        <v>22</v>
      </c>
      <c r="H59" s="24" t="s">
        <v>47</v>
      </c>
      <c r="K59" s="29"/>
    </row>
    <row r="60" s="1" customFormat="1" ht="28" customHeight="1" spans="1:11">
      <c r="A60" s="22"/>
      <c r="B60" s="23" t="s">
        <v>62</v>
      </c>
      <c r="C60" s="24" t="s">
        <v>32</v>
      </c>
      <c r="D60" s="24"/>
      <c r="E60" s="25">
        <v>6080</v>
      </c>
      <c r="F60" s="24" t="s">
        <v>18</v>
      </c>
      <c r="G60" s="24" t="s">
        <v>22</v>
      </c>
      <c r="H60" s="24" t="s">
        <v>42</v>
      </c>
      <c r="K60" s="29"/>
    </row>
    <row r="61" s="1" customFormat="1" ht="28" customHeight="1" spans="1:11">
      <c r="A61" s="22"/>
      <c r="B61" s="23" t="s">
        <v>62</v>
      </c>
      <c r="C61" s="24" t="s">
        <v>32</v>
      </c>
      <c r="D61" s="24"/>
      <c r="E61" s="25">
        <v>6080</v>
      </c>
      <c r="F61" s="24" t="s">
        <v>18</v>
      </c>
      <c r="G61" s="24" t="s">
        <v>22</v>
      </c>
      <c r="H61" s="24" t="s">
        <v>48</v>
      </c>
      <c r="K61" s="29"/>
    </row>
    <row r="62" s="1" customFormat="1" ht="28" customHeight="1" spans="1:11">
      <c r="A62" s="22"/>
      <c r="B62" s="23" t="s">
        <v>62</v>
      </c>
      <c r="C62" s="24" t="s">
        <v>32</v>
      </c>
      <c r="D62" s="24"/>
      <c r="E62" s="25">
        <v>6080</v>
      </c>
      <c r="F62" s="24" t="s">
        <v>18</v>
      </c>
      <c r="G62" s="24" t="s">
        <v>22</v>
      </c>
      <c r="H62" s="24" t="s">
        <v>44</v>
      </c>
      <c r="K62" s="29"/>
    </row>
    <row r="63" s="1" customFormat="1" ht="28" customHeight="1" spans="1:11">
      <c r="A63" s="22"/>
      <c r="B63" s="23" t="s">
        <v>62</v>
      </c>
      <c r="C63" s="24" t="s">
        <v>32</v>
      </c>
      <c r="D63" s="24"/>
      <c r="E63" s="25">
        <v>6080</v>
      </c>
      <c r="F63" s="24" t="s">
        <v>18</v>
      </c>
      <c r="G63" s="24" t="s">
        <v>22</v>
      </c>
      <c r="H63" s="24" t="s">
        <v>43</v>
      </c>
      <c r="K63" s="29"/>
    </row>
    <row r="64" s="1" customFormat="1" ht="28" customHeight="1" spans="1:11">
      <c r="A64" s="22"/>
      <c r="B64" s="23" t="s">
        <v>62</v>
      </c>
      <c r="C64" s="24" t="s">
        <v>32</v>
      </c>
      <c r="D64" s="24"/>
      <c r="E64" s="25">
        <v>6080</v>
      </c>
      <c r="F64" s="24" t="s">
        <v>18</v>
      </c>
      <c r="G64" s="24" t="s">
        <v>22</v>
      </c>
      <c r="H64" s="24" t="s">
        <v>46</v>
      </c>
      <c r="K64" s="29"/>
    </row>
    <row r="65" s="1" customFormat="1" ht="28" customHeight="1" spans="1:11">
      <c r="A65" s="22"/>
      <c r="B65" s="23" t="s">
        <v>63</v>
      </c>
      <c r="C65" s="24" t="s">
        <v>32</v>
      </c>
      <c r="D65" s="24"/>
      <c r="E65" s="25">
        <v>300</v>
      </c>
      <c r="F65" s="24" t="s">
        <v>18</v>
      </c>
      <c r="G65" s="24" t="s">
        <v>19</v>
      </c>
      <c r="H65" s="24" t="s">
        <v>40</v>
      </c>
      <c r="K65" s="29"/>
    </row>
    <row r="66" s="1" customFormat="1" ht="28" customHeight="1" spans="1:11">
      <c r="A66" s="22"/>
      <c r="B66" s="23" t="s">
        <v>63</v>
      </c>
      <c r="C66" s="24" t="s">
        <v>32</v>
      </c>
      <c r="D66" s="24"/>
      <c r="E66" s="25">
        <v>300</v>
      </c>
      <c r="F66" s="24" t="s">
        <v>18</v>
      </c>
      <c r="G66" s="24" t="s">
        <v>19</v>
      </c>
      <c r="H66" s="24" t="s">
        <v>16</v>
      </c>
      <c r="K66" s="29"/>
    </row>
    <row r="67" s="1" customFormat="1" ht="28" customHeight="1" spans="1:11">
      <c r="A67" s="22"/>
      <c r="B67" s="23" t="s">
        <v>63</v>
      </c>
      <c r="C67" s="24" t="s">
        <v>32</v>
      </c>
      <c r="D67" s="24"/>
      <c r="E67" s="25">
        <v>300</v>
      </c>
      <c r="F67" s="24" t="s">
        <v>18</v>
      </c>
      <c r="G67" s="24" t="s">
        <v>19</v>
      </c>
      <c r="H67" s="24" t="s">
        <v>38</v>
      </c>
      <c r="K67" s="29"/>
    </row>
    <row r="68" s="1" customFormat="1" ht="28" customHeight="1" spans="1:11">
      <c r="A68" s="22"/>
      <c r="B68" s="23" t="s">
        <v>61</v>
      </c>
      <c r="C68" s="24" t="s">
        <v>32</v>
      </c>
      <c r="D68" s="24"/>
      <c r="E68" s="25">
        <v>4340</v>
      </c>
      <c r="F68" s="24" t="s">
        <v>18</v>
      </c>
      <c r="G68" s="24" t="s">
        <v>60</v>
      </c>
      <c r="H68" s="24" t="s">
        <v>54</v>
      </c>
      <c r="K68" s="29"/>
    </row>
    <row r="69" s="1" customFormat="1" ht="28" customHeight="1" spans="1:11">
      <c r="A69" s="22"/>
      <c r="B69" s="23" t="s">
        <v>63</v>
      </c>
      <c r="C69" s="24" t="s">
        <v>32</v>
      </c>
      <c r="D69" s="24"/>
      <c r="E69" s="25">
        <v>300</v>
      </c>
      <c r="F69" s="24" t="s">
        <v>18</v>
      </c>
      <c r="G69" s="24" t="s">
        <v>19</v>
      </c>
      <c r="H69" s="24" t="s">
        <v>39</v>
      </c>
      <c r="K69" s="29"/>
    </row>
    <row r="70" s="1" customFormat="1" ht="28" customHeight="1" spans="1:11">
      <c r="A70" s="22"/>
      <c r="B70" s="23" t="s">
        <v>63</v>
      </c>
      <c r="C70" s="24" t="s">
        <v>32</v>
      </c>
      <c r="D70" s="24"/>
      <c r="E70" s="25">
        <v>300</v>
      </c>
      <c r="F70" s="24" t="s">
        <v>18</v>
      </c>
      <c r="G70" s="24" t="s">
        <v>19</v>
      </c>
      <c r="H70" s="24" t="s">
        <v>20</v>
      </c>
      <c r="K70" s="29"/>
    </row>
    <row r="71" s="1" customFormat="1" ht="28" customHeight="1" spans="1:11">
      <c r="A71" s="22"/>
      <c r="B71" s="23" t="s">
        <v>64</v>
      </c>
      <c r="C71" s="24" t="s">
        <v>32</v>
      </c>
      <c r="D71" s="24"/>
      <c r="E71" s="25">
        <v>1400</v>
      </c>
      <c r="F71" s="24" t="s">
        <v>65</v>
      </c>
      <c r="G71" s="24" t="s">
        <v>66</v>
      </c>
      <c r="H71" s="24" t="s">
        <v>42</v>
      </c>
      <c r="K71" s="29"/>
    </row>
    <row r="72" s="1" customFormat="1" ht="28" customHeight="1" spans="1:11">
      <c r="A72" s="22"/>
      <c r="B72" s="23" t="s">
        <v>64</v>
      </c>
      <c r="C72" s="24" t="s">
        <v>32</v>
      </c>
      <c r="D72" s="24"/>
      <c r="E72" s="25">
        <v>1400</v>
      </c>
      <c r="F72" s="24" t="s">
        <v>65</v>
      </c>
      <c r="G72" s="24" t="s">
        <v>66</v>
      </c>
      <c r="H72" s="24" t="s">
        <v>54</v>
      </c>
      <c r="K72" s="29"/>
    </row>
    <row r="73" s="1" customFormat="1" ht="28" customHeight="1" spans="1:11">
      <c r="A73" s="22"/>
      <c r="B73" s="23" t="s">
        <v>64</v>
      </c>
      <c r="C73" s="24" t="s">
        <v>32</v>
      </c>
      <c r="D73" s="24"/>
      <c r="E73" s="25">
        <v>1400</v>
      </c>
      <c r="F73" s="24" t="s">
        <v>65</v>
      </c>
      <c r="G73" s="24" t="s">
        <v>66</v>
      </c>
      <c r="H73" s="24" t="s">
        <v>45</v>
      </c>
      <c r="K73" s="29"/>
    </row>
    <row r="74" s="1" customFormat="1" ht="28" customHeight="1" spans="1:11">
      <c r="A74" s="22"/>
      <c r="B74" s="23" t="s">
        <v>64</v>
      </c>
      <c r="C74" s="24" t="s">
        <v>32</v>
      </c>
      <c r="D74" s="24"/>
      <c r="E74" s="25">
        <v>1400</v>
      </c>
      <c r="F74" s="24" t="s">
        <v>65</v>
      </c>
      <c r="G74" s="24" t="s">
        <v>66</v>
      </c>
      <c r="H74" s="24" t="s">
        <v>44</v>
      </c>
      <c r="K74" s="29"/>
    </row>
    <row r="75" s="1" customFormat="1" ht="28" customHeight="1" spans="1:11">
      <c r="A75" s="22"/>
      <c r="B75" s="23" t="s">
        <v>64</v>
      </c>
      <c r="C75" s="24" t="s">
        <v>32</v>
      </c>
      <c r="D75" s="24"/>
      <c r="E75" s="25">
        <v>1400</v>
      </c>
      <c r="F75" s="24" t="s">
        <v>65</v>
      </c>
      <c r="G75" s="24" t="s">
        <v>66</v>
      </c>
      <c r="H75" s="24" t="s">
        <v>55</v>
      </c>
      <c r="K75" s="29"/>
    </row>
    <row r="76" s="1" customFormat="1" ht="28" customHeight="1" spans="1:11">
      <c r="A76" s="22"/>
      <c r="B76" s="23" t="s">
        <v>64</v>
      </c>
      <c r="C76" s="24" t="s">
        <v>32</v>
      </c>
      <c r="D76" s="24"/>
      <c r="E76" s="25">
        <v>1400</v>
      </c>
      <c r="F76" s="24" t="s">
        <v>65</v>
      </c>
      <c r="G76" s="24" t="s">
        <v>66</v>
      </c>
      <c r="H76" s="24" t="s">
        <v>43</v>
      </c>
      <c r="K76" s="29"/>
    </row>
    <row r="77" s="1" customFormat="1" ht="28" customHeight="1" spans="1:11">
      <c r="A77" s="22"/>
      <c r="B77" s="23" t="s">
        <v>64</v>
      </c>
      <c r="C77" s="24" t="s">
        <v>32</v>
      </c>
      <c r="D77" s="24"/>
      <c r="E77" s="25">
        <v>1400</v>
      </c>
      <c r="F77" s="24" t="s">
        <v>65</v>
      </c>
      <c r="G77" s="24" t="s">
        <v>66</v>
      </c>
      <c r="H77" s="24" t="s">
        <v>48</v>
      </c>
      <c r="K77" s="29"/>
    </row>
    <row r="78" s="1" customFormat="1" ht="28" customHeight="1" spans="1:11">
      <c r="A78" s="22"/>
      <c r="B78" s="23" t="s">
        <v>64</v>
      </c>
      <c r="C78" s="24" t="s">
        <v>32</v>
      </c>
      <c r="D78" s="24"/>
      <c r="E78" s="25">
        <v>1400</v>
      </c>
      <c r="F78" s="24" t="s">
        <v>65</v>
      </c>
      <c r="G78" s="24" t="s">
        <v>66</v>
      </c>
      <c r="H78" s="24" t="s">
        <v>46</v>
      </c>
      <c r="K78" s="29"/>
    </row>
    <row r="79" s="1" customFormat="1" ht="28" customHeight="1" spans="1:11">
      <c r="A79" s="22"/>
      <c r="B79" s="23" t="s">
        <v>64</v>
      </c>
      <c r="C79" s="24" t="s">
        <v>32</v>
      </c>
      <c r="D79" s="24"/>
      <c r="E79" s="25">
        <v>1400</v>
      </c>
      <c r="F79" s="24" t="s">
        <v>65</v>
      </c>
      <c r="G79" s="24" t="s">
        <v>66</v>
      </c>
      <c r="H79" s="24" t="s">
        <v>23</v>
      </c>
      <c r="K79" s="29"/>
    </row>
    <row r="80" s="1" customFormat="1" ht="28" customHeight="1" spans="1:11">
      <c r="A80" s="22"/>
      <c r="B80" s="23" t="s">
        <v>67</v>
      </c>
      <c r="C80" s="24" t="s">
        <v>32</v>
      </c>
      <c r="D80" s="24"/>
      <c r="E80" s="25">
        <v>500</v>
      </c>
      <c r="F80" s="24" t="s">
        <v>68</v>
      </c>
      <c r="G80" s="24" t="s">
        <v>69</v>
      </c>
      <c r="H80" s="24" t="s">
        <v>45</v>
      </c>
      <c r="K80" s="29"/>
    </row>
    <row r="81" s="1" customFormat="1" ht="28" customHeight="1" spans="1:11">
      <c r="A81" s="22"/>
      <c r="B81" s="23" t="s">
        <v>70</v>
      </c>
      <c r="C81" s="24" t="s">
        <v>32</v>
      </c>
      <c r="D81" s="24"/>
      <c r="E81" s="25">
        <v>1620</v>
      </c>
      <c r="F81" s="24" t="s">
        <v>65</v>
      </c>
      <c r="G81" s="24" t="s">
        <v>71</v>
      </c>
      <c r="H81" s="24" t="s">
        <v>39</v>
      </c>
      <c r="K81" s="29"/>
    </row>
    <row r="82" s="1" customFormat="1" ht="28" customHeight="1" spans="1:11">
      <c r="A82" s="22"/>
      <c r="B82" s="23" t="s">
        <v>67</v>
      </c>
      <c r="C82" s="24" t="s">
        <v>32</v>
      </c>
      <c r="D82" s="24"/>
      <c r="E82" s="25">
        <v>500</v>
      </c>
      <c r="F82" s="24" t="s">
        <v>68</v>
      </c>
      <c r="G82" s="24" t="s">
        <v>69</v>
      </c>
      <c r="H82" s="24" t="s">
        <v>44</v>
      </c>
      <c r="K82" s="29"/>
    </row>
    <row r="83" s="1" customFormat="1" ht="28" customHeight="1" spans="1:11">
      <c r="A83" s="22"/>
      <c r="B83" s="23" t="s">
        <v>64</v>
      </c>
      <c r="C83" s="24" t="s">
        <v>32</v>
      </c>
      <c r="D83" s="24"/>
      <c r="E83" s="25">
        <v>1400</v>
      </c>
      <c r="F83" s="24" t="s">
        <v>65</v>
      </c>
      <c r="G83" s="24" t="s">
        <v>66</v>
      </c>
      <c r="H83" s="24" t="s">
        <v>47</v>
      </c>
      <c r="K83" s="29"/>
    </row>
    <row r="84" s="1" customFormat="1" ht="28" customHeight="1" spans="1:11">
      <c r="A84" s="22"/>
      <c r="B84" s="23" t="s">
        <v>70</v>
      </c>
      <c r="C84" s="24" t="s">
        <v>32</v>
      </c>
      <c r="D84" s="24"/>
      <c r="E84" s="25">
        <v>1620</v>
      </c>
      <c r="F84" s="24" t="s">
        <v>65</v>
      </c>
      <c r="G84" s="24" t="s">
        <v>71</v>
      </c>
      <c r="H84" s="24" t="s">
        <v>38</v>
      </c>
      <c r="K84" s="29"/>
    </row>
    <row r="85" s="1" customFormat="1" ht="28" customHeight="1" spans="1:11">
      <c r="A85" s="22"/>
      <c r="B85" s="23" t="s">
        <v>70</v>
      </c>
      <c r="C85" s="24" t="s">
        <v>32</v>
      </c>
      <c r="D85" s="24"/>
      <c r="E85" s="25">
        <v>1620</v>
      </c>
      <c r="F85" s="24" t="s">
        <v>65</v>
      </c>
      <c r="G85" s="24" t="s">
        <v>71</v>
      </c>
      <c r="H85" s="24" t="s">
        <v>20</v>
      </c>
      <c r="K85" s="29"/>
    </row>
    <row r="86" s="1" customFormat="1" ht="28" customHeight="1" spans="1:11">
      <c r="A86" s="22"/>
      <c r="B86" s="23" t="s">
        <v>72</v>
      </c>
      <c r="C86" s="24" t="s">
        <v>32</v>
      </c>
      <c r="D86" s="24"/>
      <c r="E86" s="25">
        <v>15000</v>
      </c>
      <c r="F86" s="24" t="s">
        <v>65</v>
      </c>
      <c r="G86" s="24" t="s">
        <v>73</v>
      </c>
      <c r="H86" s="24" t="s">
        <v>16</v>
      </c>
      <c r="K86" s="29"/>
    </row>
    <row r="87" s="1" customFormat="1" ht="28" customHeight="1" spans="1:11">
      <c r="A87" s="22"/>
      <c r="B87" s="23" t="s">
        <v>74</v>
      </c>
      <c r="C87" s="24" t="s">
        <v>32</v>
      </c>
      <c r="D87" s="24"/>
      <c r="E87" s="25">
        <v>3000</v>
      </c>
      <c r="F87" s="24" t="s">
        <v>65</v>
      </c>
      <c r="G87" s="24" t="s">
        <v>75</v>
      </c>
      <c r="H87" s="24" t="s">
        <v>26</v>
      </c>
      <c r="K87" s="29"/>
    </row>
    <row r="88" s="1" customFormat="1" ht="28" customHeight="1" spans="1:11">
      <c r="A88" s="22"/>
      <c r="B88" s="23" t="s">
        <v>70</v>
      </c>
      <c r="C88" s="24" t="s">
        <v>32</v>
      </c>
      <c r="D88" s="24"/>
      <c r="E88" s="25">
        <v>1620</v>
      </c>
      <c r="F88" s="24" t="s">
        <v>65</v>
      </c>
      <c r="G88" s="24" t="s">
        <v>71</v>
      </c>
      <c r="H88" s="24" t="s">
        <v>40</v>
      </c>
      <c r="K88" s="29"/>
    </row>
    <row r="89" s="1" customFormat="1" ht="28" customHeight="1" spans="1:11">
      <c r="A89" s="22"/>
      <c r="B89" s="23" t="s">
        <v>70</v>
      </c>
      <c r="C89" s="24" t="s">
        <v>32</v>
      </c>
      <c r="D89" s="24"/>
      <c r="E89" s="25">
        <v>1620</v>
      </c>
      <c r="F89" s="24" t="s">
        <v>65</v>
      </c>
      <c r="G89" s="24" t="s">
        <v>71</v>
      </c>
      <c r="H89" s="24" t="s">
        <v>16</v>
      </c>
      <c r="K89" s="29"/>
    </row>
    <row r="90" s="1" customFormat="1" ht="28" customHeight="1" spans="1:11">
      <c r="A90" s="22"/>
      <c r="B90" s="23" t="s">
        <v>67</v>
      </c>
      <c r="C90" s="24" t="s">
        <v>32</v>
      </c>
      <c r="D90" s="24"/>
      <c r="E90" s="25">
        <v>500</v>
      </c>
      <c r="F90" s="24" t="s">
        <v>68</v>
      </c>
      <c r="G90" s="24" t="s">
        <v>69</v>
      </c>
      <c r="H90" s="24" t="s">
        <v>46</v>
      </c>
      <c r="K90" s="29"/>
    </row>
    <row r="91" s="1" customFormat="1" ht="28" customHeight="1" spans="1:11">
      <c r="A91" s="22"/>
      <c r="B91" s="23" t="s">
        <v>67</v>
      </c>
      <c r="C91" s="24" t="s">
        <v>32</v>
      </c>
      <c r="D91" s="24"/>
      <c r="E91" s="25">
        <v>500</v>
      </c>
      <c r="F91" s="24" t="s">
        <v>68</v>
      </c>
      <c r="G91" s="24" t="s">
        <v>69</v>
      </c>
      <c r="H91" s="24" t="s">
        <v>43</v>
      </c>
      <c r="K91" s="29"/>
    </row>
    <row r="92" s="1" customFormat="1" ht="28" customHeight="1" spans="1:11">
      <c r="A92" s="22"/>
      <c r="B92" s="23" t="s">
        <v>67</v>
      </c>
      <c r="C92" s="24" t="s">
        <v>32</v>
      </c>
      <c r="D92" s="24"/>
      <c r="E92" s="25">
        <v>500</v>
      </c>
      <c r="F92" s="24" t="s">
        <v>68</v>
      </c>
      <c r="G92" s="24" t="s">
        <v>69</v>
      </c>
      <c r="H92" s="24" t="s">
        <v>55</v>
      </c>
      <c r="K92" s="29"/>
    </row>
    <row r="93" s="1" customFormat="1" ht="28" customHeight="1" spans="1:11">
      <c r="A93" s="22"/>
      <c r="B93" s="23" t="s">
        <v>67</v>
      </c>
      <c r="C93" s="24" t="s">
        <v>32</v>
      </c>
      <c r="D93" s="24"/>
      <c r="E93" s="25">
        <v>500</v>
      </c>
      <c r="F93" s="24" t="s">
        <v>68</v>
      </c>
      <c r="G93" s="24" t="s">
        <v>69</v>
      </c>
      <c r="H93" s="24" t="s">
        <v>42</v>
      </c>
      <c r="K93" s="29"/>
    </row>
    <row r="94" s="1" customFormat="1" ht="28" customHeight="1" spans="1:11">
      <c r="A94" s="22"/>
      <c r="B94" s="23" t="s">
        <v>76</v>
      </c>
      <c r="C94" s="24" t="s">
        <v>32</v>
      </c>
      <c r="D94" s="24"/>
      <c r="E94" s="25">
        <v>3000</v>
      </c>
      <c r="F94" s="24" t="s">
        <v>68</v>
      </c>
      <c r="G94" s="24" t="s">
        <v>77</v>
      </c>
      <c r="H94" s="24" t="s">
        <v>55</v>
      </c>
      <c r="K94" s="29"/>
    </row>
    <row r="95" s="1" customFormat="1" ht="28" customHeight="1" spans="1:11">
      <c r="A95" s="22"/>
      <c r="B95" s="23" t="s">
        <v>76</v>
      </c>
      <c r="C95" s="24" t="s">
        <v>32</v>
      </c>
      <c r="D95" s="24"/>
      <c r="E95" s="25">
        <v>3000</v>
      </c>
      <c r="F95" s="24" t="s">
        <v>68</v>
      </c>
      <c r="G95" s="24" t="s">
        <v>77</v>
      </c>
      <c r="H95" s="24" t="s">
        <v>47</v>
      </c>
      <c r="K95" s="29"/>
    </row>
    <row r="96" s="1" customFormat="1" ht="28" customHeight="1" spans="1:11">
      <c r="A96" s="22"/>
      <c r="B96" s="23" t="s">
        <v>67</v>
      </c>
      <c r="C96" s="24" t="s">
        <v>32</v>
      </c>
      <c r="D96" s="24"/>
      <c r="E96" s="25">
        <v>500</v>
      </c>
      <c r="F96" s="24" t="s">
        <v>68</v>
      </c>
      <c r="G96" s="24" t="s">
        <v>69</v>
      </c>
      <c r="H96" s="24" t="s">
        <v>23</v>
      </c>
      <c r="K96" s="29"/>
    </row>
    <row r="97" s="1" customFormat="1" ht="28" customHeight="1" spans="1:11">
      <c r="A97" s="22"/>
      <c r="B97" s="23" t="s">
        <v>76</v>
      </c>
      <c r="C97" s="24" t="s">
        <v>32</v>
      </c>
      <c r="D97" s="24"/>
      <c r="E97" s="25">
        <v>3000</v>
      </c>
      <c r="F97" s="24" t="s">
        <v>68</v>
      </c>
      <c r="G97" s="24" t="s">
        <v>77</v>
      </c>
      <c r="H97" s="24" t="s">
        <v>48</v>
      </c>
      <c r="K97" s="29"/>
    </row>
    <row r="98" s="1" customFormat="1" ht="28" customHeight="1" spans="1:11">
      <c r="A98" s="22"/>
      <c r="B98" s="23" t="s">
        <v>67</v>
      </c>
      <c r="C98" s="24" t="s">
        <v>32</v>
      </c>
      <c r="D98" s="24"/>
      <c r="E98" s="25">
        <v>500</v>
      </c>
      <c r="F98" s="24" t="s">
        <v>68</v>
      </c>
      <c r="G98" s="24" t="s">
        <v>69</v>
      </c>
      <c r="H98" s="24" t="s">
        <v>54</v>
      </c>
      <c r="K98" s="29"/>
    </row>
    <row r="99" s="1" customFormat="1" ht="28" customHeight="1" spans="1:11">
      <c r="A99" s="22"/>
      <c r="B99" s="23" t="s">
        <v>76</v>
      </c>
      <c r="C99" s="24" t="s">
        <v>32</v>
      </c>
      <c r="D99" s="24"/>
      <c r="E99" s="25">
        <v>3000</v>
      </c>
      <c r="F99" s="24" t="s">
        <v>68</v>
      </c>
      <c r="G99" s="24" t="s">
        <v>77</v>
      </c>
      <c r="H99" s="24" t="s">
        <v>42</v>
      </c>
      <c r="K99" s="29"/>
    </row>
    <row r="100" s="1" customFormat="1" ht="28" customHeight="1" spans="1:11">
      <c r="A100" s="22"/>
      <c r="B100" s="23" t="s">
        <v>76</v>
      </c>
      <c r="C100" s="24" t="s">
        <v>32</v>
      </c>
      <c r="D100" s="24"/>
      <c r="E100" s="25">
        <v>3000</v>
      </c>
      <c r="F100" s="24" t="s">
        <v>68</v>
      </c>
      <c r="G100" s="24" t="s">
        <v>77</v>
      </c>
      <c r="H100" s="24" t="s">
        <v>54</v>
      </c>
      <c r="K100" s="29"/>
    </row>
    <row r="101" s="1" customFormat="1" ht="28" customHeight="1" spans="1:11">
      <c r="A101" s="22"/>
      <c r="B101" s="23" t="s">
        <v>52</v>
      </c>
      <c r="C101" s="24" t="s">
        <v>32</v>
      </c>
      <c r="D101" s="24"/>
      <c r="E101" s="25">
        <v>1200</v>
      </c>
      <c r="F101" s="24" t="s">
        <v>50</v>
      </c>
      <c r="G101" s="24" t="s">
        <v>53</v>
      </c>
      <c r="H101" s="24" t="s">
        <v>20</v>
      </c>
      <c r="K101" s="29"/>
    </row>
    <row r="102" s="1" customFormat="1" ht="28" customHeight="1" spans="1:11">
      <c r="A102" s="22"/>
      <c r="B102" s="23" t="s">
        <v>62</v>
      </c>
      <c r="C102" s="24" t="s">
        <v>32</v>
      </c>
      <c r="D102" s="24"/>
      <c r="E102" s="25">
        <v>6080</v>
      </c>
      <c r="F102" s="24" t="s">
        <v>18</v>
      </c>
      <c r="G102" s="24" t="s">
        <v>22</v>
      </c>
      <c r="H102" s="24" t="s">
        <v>23</v>
      </c>
      <c r="K102" s="29"/>
    </row>
    <row r="103" s="1" customFormat="1" ht="28" customHeight="1" spans="1:11">
      <c r="A103" s="22"/>
      <c r="B103" s="23" t="s">
        <v>67</v>
      </c>
      <c r="C103" s="24" t="s">
        <v>32</v>
      </c>
      <c r="D103" s="24"/>
      <c r="E103" s="25">
        <v>500</v>
      </c>
      <c r="F103" s="24" t="s">
        <v>68</v>
      </c>
      <c r="G103" s="24" t="s">
        <v>69</v>
      </c>
      <c r="H103" s="24" t="s">
        <v>48</v>
      </c>
      <c r="K103" s="29"/>
    </row>
    <row r="104" s="1" customFormat="1" ht="28" customHeight="1" spans="1:11">
      <c r="A104" s="22"/>
      <c r="B104" s="23" t="s">
        <v>59</v>
      </c>
      <c r="C104" s="24" t="s">
        <v>32</v>
      </c>
      <c r="D104" s="24"/>
      <c r="E104" s="25">
        <v>4120</v>
      </c>
      <c r="F104" s="24" t="s">
        <v>57</v>
      </c>
      <c r="G104" s="24" t="s">
        <v>60</v>
      </c>
      <c r="H104" s="24" t="s">
        <v>42</v>
      </c>
      <c r="K104" s="29"/>
    </row>
    <row r="105" s="1" customFormat="1" ht="28" customHeight="1" spans="1:11">
      <c r="A105" s="22"/>
      <c r="B105" s="23" t="s">
        <v>41</v>
      </c>
      <c r="C105" s="24" t="s">
        <v>32</v>
      </c>
      <c r="D105" s="24"/>
      <c r="E105" s="25">
        <v>4000</v>
      </c>
      <c r="F105" s="24" t="s">
        <v>33</v>
      </c>
      <c r="G105" s="24" t="s">
        <v>22</v>
      </c>
      <c r="H105" s="24" t="s">
        <v>54</v>
      </c>
      <c r="K105" s="29"/>
    </row>
    <row r="106" s="1" customFormat="1" ht="28" customHeight="1" spans="1:11">
      <c r="A106" s="22"/>
      <c r="B106" s="23" t="s">
        <v>62</v>
      </c>
      <c r="C106" s="24" t="s">
        <v>32</v>
      </c>
      <c r="D106" s="24"/>
      <c r="E106" s="25">
        <v>6080</v>
      </c>
      <c r="F106" s="24" t="s">
        <v>18</v>
      </c>
      <c r="G106" s="24" t="s">
        <v>22</v>
      </c>
      <c r="H106" s="24" t="s">
        <v>54</v>
      </c>
      <c r="K106" s="29"/>
    </row>
    <row r="107" s="1" customFormat="1" ht="28" customHeight="1" spans="1:11">
      <c r="A107" s="22"/>
      <c r="B107" s="23" t="s">
        <v>67</v>
      </c>
      <c r="C107" s="24" t="s">
        <v>32</v>
      </c>
      <c r="D107" s="24"/>
      <c r="E107" s="25">
        <v>500</v>
      </c>
      <c r="F107" s="24" t="s">
        <v>68</v>
      </c>
      <c r="G107" s="24" t="s">
        <v>69</v>
      </c>
      <c r="H107" s="24" t="s">
        <v>47</v>
      </c>
      <c r="K107" s="29"/>
    </row>
    <row r="108" s="1" customFormat="1" ht="28" customHeight="1" spans="1:11">
      <c r="A108" s="22"/>
      <c r="B108" s="23" t="s">
        <v>52</v>
      </c>
      <c r="C108" s="24" t="s">
        <v>32</v>
      </c>
      <c r="D108" s="24"/>
      <c r="E108" s="25">
        <v>1200</v>
      </c>
      <c r="F108" s="24" t="s">
        <v>50</v>
      </c>
      <c r="G108" s="24" t="s">
        <v>53</v>
      </c>
      <c r="H108" s="24" t="s">
        <v>40</v>
      </c>
      <c r="K108" s="29"/>
    </row>
    <row r="109" s="1" customFormat="1" ht="28" customHeight="1" spans="1:11">
      <c r="A109" s="22"/>
      <c r="B109" s="23" t="s">
        <v>62</v>
      </c>
      <c r="C109" s="24" t="s">
        <v>32</v>
      </c>
      <c r="D109" s="24"/>
      <c r="E109" s="25">
        <v>6080</v>
      </c>
      <c r="F109" s="24" t="s">
        <v>18</v>
      </c>
      <c r="G109" s="24" t="s">
        <v>22</v>
      </c>
      <c r="H109" s="24" t="s">
        <v>45</v>
      </c>
      <c r="K109" s="29"/>
    </row>
    <row r="110" s="1" customFormat="1" ht="28" customHeight="1" spans="1:11">
      <c r="A110" s="22"/>
      <c r="B110" s="23" t="s">
        <v>49</v>
      </c>
      <c r="C110" s="24" t="s">
        <v>32</v>
      </c>
      <c r="D110" s="24"/>
      <c r="E110" s="25">
        <v>160</v>
      </c>
      <c r="F110" s="24" t="s">
        <v>50</v>
      </c>
      <c r="G110" s="24" t="s">
        <v>51</v>
      </c>
      <c r="H110" s="24" t="s">
        <v>47</v>
      </c>
      <c r="K110" s="29"/>
    </row>
    <row r="111" s="1" customFormat="1" ht="28" customHeight="1" spans="1:11">
      <c r="A111" s="22"/>
      <c r="B111" s="23" t="s">
        <v>49</v>
      </c>
      <c r="C111" s="24" t="s">
        <v>32</v>
      </c>
      <c r="D111" s="24"/>
      <c r="E111" s="25">
        <v>160</v>
      </c>
      <c r="F111" s="24" t="s">
        <v>50</v>
      </c>
      <c r="G111" s="24" t="s">
        <v>51</v>
      </c>
      <c r="H111" s="24" t="s">
        <v>42</v>
      </c>
      <c r="K111" s="29"/>
    </row>
    <row r="112" s="1" customFormat="1" ht="28" customHeight="1" spans="1:11">
      <c r="A112" s="22"/>
      <c r="B112" s="23" t="s">
        <v>62</v>
      </c>
      <c r="C112" s="24" t="s">
        <v>32</v>
      </c>
      <c r="D112" s="24"/>
      <c r="E112" s="25">
        <v>6080</v>
      </c>
      <c r="F112" s="24" t="s">
        <v>18</v>
      </c>
      <c r="G112" s="24" t="s">
        <v>22</v>
      </c>
      <c r="H112" s="24" t="s">
        <v>55</v>
      </c>
      <c r="K112" s="29"/>
    </row>
    <row r="113" s="1" customFormat="1" ht="28" customHeight="1" spans="1:11">
      <c r="A113" s="22"/>
      <c r="B113" s="23" t="s">
        <v>61</v>
      </c>
      <c r="C113" s="24" t="s">
        <v>32</v>
      </c>
      <c r="D113" s="24"/>
      <c r="E113" s="25">
        <v>4340</v>
      </c>
      <c r="F113" s="24" t="s">
        <v>18</v>
      </c>
      <c r="G113" s="24" t="s">
        <v>60</v>
      </c>
      <c r="H113" s="24" t="s">
        <v>48</v>
      </c>
      <c r="K113" s="29"/>
    </row>
    <row r="114" s="1" customFormat="1" ht="28" customHeight="1" spans="1:11">
      <c r="A114" s="17" t="s">
        <v>78</v>
      </c>
      <c r="B114" s="18"/>
      <c r="C114" s="27"/>
      <c r="D114" s="18"/>
      <c r="E114" s="19">
        <f>E115+E125</f>
        <v>114855</v>
      </c>
      <c r="F114" s="28"/>
      <c r="G114" s="21"/>
      <c r="H114" s="21"/>
      <c r="K114" s="29"/>
    </row>
    <row r="115" s="1" customFormat="1" ht="28" customHeight="1" spans="1:11">
      <c r="A115" s="17" t="s">
        <v>11</v>
      </c>
      <c r="B115" s="18"/>
      <c r="C115" s="27"/>
      <c r="D115" s="18"/>
      <c r="E115" s="19">
        <f>SUM(E116:E124)</f>
        <v>68189</v>
      </c>
      <c r="F115" s="28"/>
      <c r="G115" s="21"/>
      <c r="H115" s="21"/>
      <c r="K115" s="29"/>
    </row>
    <row r="116" s="1" customFormat="1" ht="28" customHeight="1" spans="1:11">
      <c r="A116" s="17"/>
      <c r="B116" s="23" t="s">
        <v>79</v>
      </c>
      <c r="C116" s="24" t="s">
        <v>13</v>
      </c>
      <c r="D116" s="24"/>
      <c r="E116" s="25">
        <v>4680</v>
      </c>
      <c r="F116" s="24" t="s">
        <v>80</v>
      </c>
      <c r="G116" s="24" t="s">
        <v>81</v>
      </c>
      <c r="H116" s="24" t="s">
        <v>26</v>
      </c>
      <c r="K116" s="29"/>
    </row>
    <row r="117" s="1" customFormat="1" ht="28" customHeight="1" spans="1:11">
      <c r="A117" s="17"/>
      <c r="B117" s="23" t="s">
        <v>82</v>
      </c>
      <c r="C117" s="24" t="s">
        <v>13</v>
      </c>
      <c r="D117" s="24"/>
      <c r="E117" s="25">
        <v>10148</v>
      </c>
      <c r="F117" s="24" t="s">
        <v>50</v>
      </c>
      <c r="G117" s="24" t="s">
        <v>83</v>
      </c>
      <c r="H117" s="24" t="s">
        <v>26</v>
      </c>
      <c r="K117" s="29"/>
    </row>
    <row r="118" s="1" customFormat="1" ht="28" customHeight="1" spans="1:11">
      <c r="A118" s="17"/>
      <c r="B118" s="23" t="s">
        <v>84</v>
      </c>
      <c r="C118" s="24" t="s">
        <v>13</v>
      </c>
      <c r="D118" s="24"/>
      <c r="E118" s="25">
        <v>5547</v>
      </c>
      <c r="F118" s="24" t="s">
        <v>85</v>
      </c>
      <c r="G118" s="24" t="s">
        <v>86</v>
      </c>
      <c r="H118" s="24" t="s">
        <v>16</v>
      </c>
      <c r="K118" s="29"/>
    </row>
    <row r="119" s="1" customFormat="1" ht="28" customHeight="1" spans="1:11">
      <c r="A119" s="17"/>
      <c r="B119" s="23" t="s">
        <v>87</v>
      </c>
      <c r="C119" s="24" t="s">
        <v>13</v>
      </c>
      <c r="D119" s="24"/>
      <c r="E119" s="25">
        <v>10148</v>
      </c>
      <c r="F119" s="24" t="s">
        <v>85</v>
      </c>
      <c r="G119" s="24" t="s">
        <v>88</v>
      </c>
      <c r="H119" s="24" t="s">
        <v>26</v>
      </c>
      <c r="K119" s="29"/>
    </row>
    <row r="120" s="1" customFormat="1" ht="28" customHeight="1" spans="1:11">
      <c r="A120" s="17"/>
      <c r="B120" s="23" t="s">
        <v>89</v>
      </c>
      <c r="C120" s="24" t="s">
        <v>13</v>
      </c>
      <c r="D120" s="24"/>
      <c r="E120" s="25">
        <v>10706</v>
      </c>
      <c r="F120" s="24" t="s">
        <v>90</v>
      </c>
      <c r="G120" s="24" t="s">
        <v>91</v>
      </c>
      <c r="H120" s="24" t="s">
        <v>26</v>
      </c>
      <c r="K120" s="29"/>
    </row>
    <row r="121" s="1" customFormat="1" ht="28" customHeight="1" spans="1:11">
      <c r="A121" s="17"/>
      <c r="B121" s="23" t="s">
        <v>92</v>
      </c>
      <c r="C121" s="24" t="s">
        <v>13</v>
      </c>
      <c r="D121" s="24"/>
      <c r="E121" s="25">
        <v>11988</v>
      </c>
      <c r="F121" s="24" t="s">
        <v>93</v>
      </c>
      <c r="G121" s="24" t="s">
        <v>88</v>
      </c>
      <c r="H121" s="24" t="s">
        <v>26</v>
      </c>
      <c r="K121" s="29"/>
    </row>
    <row r="122" s="1" customFormat="1" ht="28" customHeight="1" spans="1:11">
      <c r="A122" s="17"/>
      <c r="B122" s="23" t="s">
        <v>94</v>
      </c>
      <c r="C122" s="24" t="s">
        <v>13</v>
      </c>
      <c r="D122" s="24"/>
      <c r="E122" s="25">
        <v>9062</v>
      </c>
      <c r="F122" s="24" t="s">
        <v>93</v>
      </c>
      <c r="G122" s="24" t="s">
        <v>19</v>
      </c>
      <c r="H122" s="24" t="s">
        <v>16</v>
      </c>
      <c r="K122" s="29"/>
    </row>
    <row r="123" s="1" customFormat="1" ht="28" customHeight="1" spans="1:11">
      <c r="A123" s="17"/>
      <c r="B123" s="23" t="s">
        <v>95</v>
      </c>
      <c r="C123" s="24" t="s">
        <v>13</v>
      </c>
      <c r="D123" s="24"/>
      <c r="E123" s="25">
        <v>5685</v>
      </c>
      <c r="F123" s="24" t="s">
        <v>96</v>
      </c>
      <c r="G123" s="24" t="s">
        <v>97</v>
      </c>
      <c r="H123" s="24" t="s">
        <v>20</v>
      </c>
      <c r="K123" s="29"/>
    </row>
    <row r="124" s="1" customFormat="1" ht="28" customHeight="1" spans="1:11">
      <c r="A124" s="17"/>
      <c r="B124" s="23" t="s">
        <v>98</v>
      </c>
      <c r="C124" s="24" t="s">
        <v>13</v>
      </c>
      <c r="D124" s="24"/>
      <c r="E124" s="25">
        <v>225</v>
      </c>
      <c r="F124" s="24" t="s">
        <v>57</v>
      </c>
      <c r="G124" s="24" t="s">
        <v>99</v>
      </c>
      <c r="H124" s="24" t="s">
        <v>26</v>
      </c>
      <c r="K124" s="29"/>
    </row>
    <row r="125" s="1" customFormat="1" ht="30" customHeight="1" spans="1:11">
      <c r="A125" s="17" t="s">
        <v>30</v>
      </c>
      <c r="B125" s="18"/>
      <c r="C125" s="27"/>
      <c r="D125" s="18"/>
      <c r="E125" s="19">
        <f>SUM(E126:E130)</f>
        <v>46666</v>
      </c>
      <c r="F125" s="28"/>
      <c r="G125" s="21"/>
      <c r="H125" s="21"/>
      <c r="K125" s="29"/>
    </row>
    <row r="126" s="1" customFormat="1" ht="30" customHeight="1" spans="1:11">
      <c r="A126" s="30"/>
      <c r="B126" s="31" t="s">
        <v>100</v>
      </c>
      <c r="C126" s="32" t="s">
        <v>32</v>
      </c>
      <c r="D126" s="32"/>
      <c r="E126" s="33">
        <v>7003</v>
      </c>
      <c r="F126" s="32" t="s">
        <v>80</v>
      </c>
      <c r="G126" s="32" t="s">
        <v>19</v>
      </c>
      <c r="H126" s="32" t="s">
        <v>20</v>
      </c>
      <c r="K126" s="29"/>
    </row>
    <row r="127" s="1" customFormat="1" ht="30" customHeight="1" spans="1:11">
      <c r="A127" s="30"/>
      <c r="B127" s="31" t="s">
        <v>101</v>
      </c>
      <c r="C127" s="32" t="s">
        <v>32</v>
      </c>
      <c r="D127" s="32"/>
      <c r="E127" s="33">
        <v>1997</v>
      </c>
      <c r="F127" s="32" t="s">
        <v>80</v>
      </c>
      <c r="G127" s="32" t="s">
        <v>71</v>
      </c>
      <c r="H127" s="32" t="s">
        <v>16</v>
      </c>
      <c r="K127" s="29"/>
    </row>
    <row r="128" s="1" customFormat="1" ht="30" customHeight="1" spans="1:11">
      <c r="A128" s="30"/>
      <c r="B128" s="31" t="s">
        <v>102</v>
      </c>
      <c r="C128" s="32" t="s">
        <v>32</v>
      </c>
      <c r="D128" s="32"/>
      <c r="E128" s="33">
        <v>19455</v>
      </c>
      <c r="F128" s="32" t="s">
        <v>85</v>
      </c>
      <c r="G128" s="32" t="s">
        <v>86</v>
      </c>
      <c r="H128" s="32" t="s">
        <v>20</v>
      </c>
      <c r="K128" s="29"/>
    </row>
    <row r="129" s="1" customFormat="1" ht="30" customHeight="1" spans="1:11">
      <c r="A129" s="30"/>
      <c r="B129" s="31" t="s">
        <v>103</v>
      </c>
      <c r="C129" s="32" t="s">
        <v>32</v>
      </c>
      <c r="D129" s="32"/>
      <c r="E129" s="33">
        <v>3920</v>
      </c>
      <c r="F129" s="32" t="s">
        <v>57</v>
      </c>
      <c r="G129" s="32" t="s">
        <v>71</v>
      </c>
      <c r="H129" s="32" t="s">
        <v>16</v>
      </c>
      <c r="K129" s="29"/>
    </row>
    <row r="130" s="1" customFormat="1" ht="30" customHeight="1" spans="1:11">
      <c r="A130" s="34"/>
      <c r="B130" s="31" t="s">
        <v>104</v>
      </c>
      <c r="C130" s="32" t="s">
        <v>32</v>
      </c>
      <c r="D130" s="32"/>
      <c r="E130" s="33">
        <v>14291</v>
      </c>
      <c r="F130" s="32" t="s">
        <v>105</v>
      </c>
      <c r="G130" s="32" t="s">
        <v>106</v>
      </c>
      <c r="H130" s="32" t="s">
        <v>107</v>
      </c>
      <c r="K130" s="29"/>
    </row>
  </sheetData>
  <mergeCells count="2">
    <mergeCell ref="A1:H1"/>
    <mergeCell ref="G2:H2"/>
  </mergeCells>
  <printOptions horizontalCentered="1"/>
  <pageMargins left="0.751388888888889" right="0.751388888888889" top="0.747916666666667" bottom="0.393055555555556" header="0.393055555555556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地方政府债券转贷情况表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翟中义。</cp:lastModifiedBy>
  <dcterms:created xsi:type="dcterms:W3CDTF">2024-08-19T01:39:03Z</dcterms:created>
  <dcterms:modified xsi:type="dcterms:W3CDTF">2024-08-19T01:39:20Z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ADF42FC7AEB740FD87579153DE7AF7DF_11</vt:lpwstr>
  </property>
  <property fmtid="{D5CDD505-2E9C-101B-9397-08002B2CF9AE}" pid="3" name="KSOProductBuildVer">
    <vt:lpwstr>2052-12.1.0.17147</vt:lpwstr>
  </property>
</Properties>
</file>