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25"/>
  </bookViews>
  <sheets>
    <sheet name="资金发放汇总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<sst xmlns="http://schemas.openxmlformats.org/spreadsheetml/2006/main" count="45" uniqueCount="45">
  <si>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 xml:space="preserve"> 2025年茗山乡耕地地力保护补贴资金银行发放汇总表</t>
  </si>
  <si>
    <t>填报时间： 2025  年  6  月 16  日</t>
  </si>
  <si>
    <t>填报单位（盖章）：</t>
  </si>
  <si>
    <t>单位：户、亩、元</t>
  </si>
  <si>
    <t>序号</t>
  </si>
  <si>
    <t>所属村（社区）</t>
  </si>
  <si>
    <t>发放数量
（户）</t>
  </si>
  <si>
    <t>申报补贴面积
（亩）</t>
  </si>
  <si>
    <t>补贴标准
（元/亩）</t>
  </si>
  <si>
    <t>补贴金额（元）</t>
  </si>
  <si>
    <t>备注</t>
  </si>
  <si>
    <t>鹤桥村</t>
  </si>
  <si>
    <t>柯畈村</t>
  </si>
  <si>
    <t>茗山村</t>
  </si>
  <si>
    <t>屋段村</t>
  </si>
  <si>
    <t>下余村</t>
  </si>
  <si>
    <t>朱山村</t>
  </si>
  <si>
    <t>边街村</t>
  </si>
  <si>
    <t>大鲁村</t>
  </si>
  <si>
    <t>范道村</t>
  </si>
  <si>
    <t>华若村</t>
  </si>
  <si>
    <t>黄湾村</t>
  </si>
  <si>
    <t>京南村</t>
  </si>
  <si>
    <t>九龙村</t>
  </si>
  <si>
    <t>均畈村</t>
  </si>
  <si>
    <t>柯胡村</t>
  </si>
  <si>
    <t>彭晚村</t>
  </si>
  <si>
    <t>上汪村</t>
  </si>
  <si>
    <t>天一村</t>
  </si>
  <si>
    <t>西洪村</t>
  </si>
  <si>
    <t>学堂村</t>
  </si>
  <si>
    <t>宴庄村</t>
  </si>
  <si>
    <t>杨桥村</t>
  </si>
  <si>
    <t>洋湖村</t>
  </si>
  <si>
    <t>余祠村</t>
  </si>
  <si>
    <t>袁大村</t>
  </si>
  <si>
    <t>仄船村</t>
  </si>
  <si>
    <t>张谦村</t>
  </si>
  <si>
    <t>中门村</t>
  </si>
  <si>
    <t>子禹村</t>
  </si>
  <si>
    <t>茗山乡</t>
  </si>
  <si>
    <t>单位负责人签字：</t>
  </si>
  <si>
    <t>分管副职签字：</t>
  </si>
  <si>
    <t>惠农专管员签字：</t>
  </si>
  <si>
    <t>说明：
1、此汇总表数据必须和银行发放明细表数据相对应，各村补贴面积、补贴金额要以明细表各村补贴面积、补贴金额累计汇总数为准。
2、如实际发放补贴总面积少于市级下达指标总补贴面积，必须乡镇人民政府出具补贴面积调减的相关说明材料（政府分管领导、农办负责人签字并加盖政府公章），内容要详细表述（涉及村、组、补贴对象和补贴面积变动情况）上报数据市局审核通过后，此表纸质原件经惠农专管员、分管所长、单位负责人签字加盖人民政府公章，报送农村财政管理局、农业农村股各一份，复印件财经所留存备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</si>
</sst>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0"/>
      <name val="Arial"/>
      <charset val="0"/>
    </font>
    <font>
      <sz val="10"/>
      <name val="Arial"/>
      <charset val="134"/>
    </font>
    <font>
      <sz val="10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top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9" fillId="0" borderId="0"/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top"/>
    </xf>
    <xf numFmtId="0" fontId="0" fillId="0" borderId="0">
      <alignment vertical="center"/>
    </xf>
    <xf numFmtId="0" fontId="30" fillId="0" borderId="0"/>
    <xf numFmtId="0" fontId="27" fillId="0" borderId="0">
      <alignment vertical="center"/>
    </xf>
    <xf numFmtId="0" fontId="29" fillId="0" borderId="0"/>
    <xf numFmtId="0" fontId="31" fillId="0" borderId="0">
      <alignment vertical="top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1" fillId="0" borderId="0">
      <alignment vertical="top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58" applyFont="1" applyBorder="1" applyAlignment="1">
      <alignment horizontal="center" vertical="center"/>
    </xf>
    <xf numFmtId="0" fontId="3" fillId="0" borderId="2" xfId="58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76" fontId="3" fillId="0" borderId="2" xfId="58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4" xfId="58" applyFont="1" applyBorder="1" applyAlignment="1">
      <alignment horizontal="center" vertical="center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 3" xfId="49"/>
    <cellStyle name="常规 6" xfId="50"/>
    <cellStyle name="常规 5 2" xfId="51"/>
    <cellStyle name="常规 8" xfId="52"/>
    <cellStyle name="常规 9" xfId="53"/>
    <cellStyle name="常规 42" xfId="54"/>
    <cellStyle name="常规 3 4" xfId="55"/>
    <cellStyle name="常规 2 3" xfId="56"/>
    <cellStyle name="常规 2" xfId="57"/>
    <cellStyle name="常规 3" xfId="58"/>
    <cellStyle name="常规 4" xfId="59"/>
    <cellStyle name="常规 4 2" xfId="60"/>
    <cellStyle name="常规 7" xfId="61"/>
    <cellStyle name="常规_Sheet1" xfId="62"/>
    <cellStyle name="常规 41" xfId="63"/>
    <cellStyle name="常规 2 8" xfId="64"/>
    <cellStyle name="常规 5" xfId="65"/>
    <cellStyle name="常规_东风村" xfId="66"/>
    <cellStyle name="常规 11" xfId="67"/>
    <cellStyle name="常规 10 6" xfId="68"/>
    <cellStyle name="常规 10" xfId="69"/>
    <cellStyle name="常规 12" xfId="70"/>
    <cellStyle name="常规 13" xfId="71"/>
    <cellStyle name="常规 16" xfId="7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36"/>
  <sheetViews>
    <sheetView tabSelected="1" zoomScale="115" zoomScaleNormal="115" topLeftCell="A11" workbookViewId="0">
      <selection activeCell="E35" sqref="E35"/>
    </sheetView>
  </sheetViews>
  <sheetFormatPr defaultColWidth="9" defaultRowHeight="15" customHeight="1" outlineLevelCol="6"/>
  <cols>
    <col min="1" max="1" width="9.75" style="1" customWidth="1"/>
    <col min="2" max="6" width="26.375" style="1" customWidth="1"/>
    <col min="7" max="7" width="29.5" style="1" customWidth="1"/>
    <col min="8" max="16384" width="9" style="1"/>
  </cols>
  <sheetData>
    <row r="1" ht="24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customHeight="1" spans="1:7">
      <c r="A2" s="2"/>
      <c r="B2" s="2"/>
      <c r="C2" s="1" t="s">
        <v>1</v>
      </c>
      <c r="F2" s="2"/>
      <c r="G2" s="2"/>
    </row>
    <row r="3" customHeight="1" spans="1:7">
      <c r="A3" s="3" t="s">
        <v>2</v>
      </c>
      <c r="G3" s="1" t="s">
        <v>3</v>
      </c>
    </row>
    <row r="4" ht="29" customHeight="1" spans="1:7">
      <c r="A4" s="4" t="s">
        <v>4</v>
      </c>
      <c r="B4" s="4" t="s">
        <v>5</v>
      </c>
      <c r="C4" s="5" t="s">
        <v>6</v>
      </c>
      <c r="D4" s="5" t="s">
        <v>7</v>
      </c>
      <c r="E4" s="5" t="s">
        <v>8</v>
      </c>
      <c r="F4" s="16" t="s">
        <v>9</v>
      </c>
      <c r="G4" s="4" t="s">
        <v>10</v>
      </c>
    </row>
    <row r="5" customHeight="1" spans="1:7">
      <c r="A5" s="6">
        <v>1</v>
      </c>
      <c r="B5" s="6" t="s">
        <v>11</v>
      </c>
      <c r="C5" s="7">
        <v>227</v>
      </c>
      <c r="D5" s="7">
        <v>837.93</v>
      </c>
      <c r="E5" s="14">
        <v>81.39</v>
      </c>
      <c r="F5" s="17">
        <f>PRODUCT(D5,E5)</f>
        <v>68199.1227</v>
      </c>
      <c r="G5" s="14"/>
    </row>
    <row r="6" customHeight="1" spans="1:7">
      <c r="A6" s="6">
        <v>2</v>
      </c>
      <c r="B6" s="6" t="s">
        <v>12</v>
      </c>
      <c r="C6" s="7">
        <v>437</v>
      </c>
      <c r="D6" s="7">
        <v>1328.35</v>
      </c>
      <c r="E6" s="14">
        <v>81.39</v>
      </c>
      <c r="F6" s="17">
        <f t="shared" ref="F6:F34" si="0">PRODUCT(D6,E6)</f>
        <v>108114.4065</v>
      </c>
      <c r="G6" s="14"/>
    </row>
    <row r="7" customHeight="1" spans="1:7">
      <c r="A7" s="6">
        <v>3</v>
      </c>
      <c r="B7" s="6" t="s">
        <v>13</v>
      </c>
      <c r="C7" s="7">
        <v>394</v>
      </c>
      <c r="D7" s="7">
        <v>1114.36</v>
      </c>
      <c r="E7" s="14">
        <v>81.39</v>
      </c>
      <c r="F7" s="17">
        <f t="shared" si="0"/>
        <v>90697.7604</v>
      </c>
      <c r="G7" s="18"/>
    </row>
    <row r="8" customHeight="1" spans="1:7">
      <c r="A8" s="6">
        <v>4</v>
      </c>
      <c r="B8" s="6" t="s">
        <v>14</v>
      </c>
      <c r="C8" s="7">
        <v>333</v>
      </c>
      <c r="D8" s="7">
        <v>1332.81</v>
      </c>
      <c r="E8" s="14">
        <v>81.39</v>
      </c>
      <c r="F8" s="17">
        <f t="shared" si="0"/>
        <v>108477.4059</v>
      </c>
      <c r="G8" s="19"/>
    </row>
    <row r="9" customHeight="1" spans="1:7">
      <c r="A9" s="6">
        <v>5</v>
      </c>
      <c r="B9" s="6" t="s">
        <v>15</v>
      </c>
      <c r="C9" s="7">
        <v>208</v>
      </c>
      <c r="D9" s="8">
        <v>1270.07</v>
      </c>
      <c r="E9" s="14">
        <v>81.39</v>
      </c>
      <c r="F9" s="17">
        <f t="shared" si="0"/>
        <v>103370.9973</v>
      </c>
      <c r="G9" s="20"/>
    </row>
    <row r="10" customHeight="1" spans="1:7">
      <c r="A10" s="6">
        <v>6</v>
      </c>
      <c r="B10" s="6" t="s">
        <v>16</v>
      </c>
      <c r="C10" s="7">
        <v>293</v>
      </c>
      <c r="D10" s="6">
        <v>996.65</v>
      </c>
      <c r="E10" s="14">
        <v>81.39</v>
      </c>
      <c r="F10" s="17">
        <f t="shared" si="0"/>
        <v>81117.3435</v>
      </c>
      <c r="G10" s="14"/>
    </row>
    <row r="11" customHeight="1" spans="1:7">
      <c r="A11" s="6">
        <v>7</v>
      </c>
      <c r="B11" s="6" t="s">
        <v>17</v>
      </c>
      <c r="C11" s="7">
        <v>387</v>
      </c>
      <c r="D11" s="7">
        <v>1469.64</v>
      </c>
      <c r="E11" s="14">
        <v>81.39</v>
      </c>
      <c r="F11" s="17">
        <f t="shared" si="0"/>
        <v>119613.9996</v>
      </c>
      <c r="G11" s="14"/>
    </row>
    <row r="12" customHeight="1" spans="1:7">
      <c r="A12" s="6">
        <v>8</v>
      </c>
      <c r="B12" s="6" t="s">
        <v>18</v>
      </c>
      <c r="C12" s="7">
        <v>323</v>
      </c>
      <c r="D12" s="7">
        <v>1757.8</v>
      </c>
      <c r="E12" s="14">
        <v>81.39</v>
      </c>
      <c r="F12" s="17">
        <f t="shared" si="0"/>
        <v>143067.342</v>
      </c>
      <c r="G12" s="14"/>
    </row>
    <row r="13" customHeight="1" spans="1:7">
      <c r="A13" s="6">
        <v>9</v>
      </c>
      <c r="B13" s="6" t="s">
        <v>19</v>
      </c>
      <c r="C13" s="7">
        <v>347</v>
      </c>
      <c r="D13" s="7">
        <v>860.26</v>
      </c>
      <c r="E13" s="14">
        <v>81.39</v>
      </c>
      <c r="F13" s="17">
        <f t="shared" si="0"/>
        <v>70016.5614</v>
      </c>
      <c r="G13" s="14"/>
    </row>
    <row r="14" customHeight="1" spans="1:7">
      <c r="A14" s="6">
        <v>10</v>
      </c>
      <c r="B14" s="6" t="s">
        <v>20</v>
      </c>
      <c r="C14" s="7">
        <v>197</v>
      </c>
      <c r="D14" s="7">
        <v>1317.27</v>
      </c>
      <c r="E14" s="14">
        <v>81.39</v>
      </c>
      <c r="F14" s="17">
        <f t="shared" si="0"/>
        <v>107212.6053</v>
      </c>
      <c r="G14" s="14"/>
    </row>
    <row r="15" customHeight="1" spans="1:7">
      <c r="A15" s="6">
        <v>11</v>
      </c>
      <c r="B15" s="6" t="s">
        <v>21</v>
      </c>
      <c r="C15" s="7">
        <v>206</v>
      </c>
      <c r="D15" s="7">
        <v>968.76</v>
      </c>
      <c r="E15" s="14">
        <v>81.39</v>
      </c>
      <c r="F15" s="17">
        <f t="shared" si="0"/>
        <v>78847.3764</v>
      </c>
      <c r="G15" s="14"/>
    </row>
    <row r="16" customHeight="1" spans="1:7">
      <c r="A16" s="6">
        <v>12</v>
      </c>
      <c r="B16" s="6" t="s">
        <v>22</v>
      </c>
      <c r="C16" s="7">
        <v>288</v>
      </c>
      <c r="D16" s="9">
        <v>1322.76</v>
      </c>
      <c r="E16" s="14">
        <v>81.39</v>
      </c>
      <c r="F16" s="17">
        <f t="shared" si="0"/>
        <v>107659.4364</v>
      </c>
      <c r="G16" s="14"/>
    </row>
    <row r="17" customHeight="1" spans="1:7">
      <c r="A17" s="6">
        <v>13</v>
      </c>
      <c r="B17" s="6" t="s">
        <v>23</v>
      </c>
      <c r="C17" s="7">
        <v>399</v>
      </c>
      <c r="D17" s="7">
        <v>1981.62</v>
      </c>
      <c r="E17" s="14">
        <v>81.39</v>
      </c>
      <c r="F17" s="17">
        <f t="shared" si="0"/>
        <v>161284.0518</v>
      </c>
      <c r="G17" s="14"/>
    </row>
    <row r="18" customHeight="1" spans="1:7">
      <c r="A18" s="6">
        <v>14</v>
      </c>
      <c r="B18" s="6" t="s">
        <v>24</v>
      </c>
      <c r="C18" s="7">
        <v>308</v>
      </c>
      <c r="D18" s="7">
        <v>1516.37</v>
      </c>
      <c r="E18" s="14">
        <v>81.39</v>
      </c>
      <c r="F18" s="17">
        <f t="shared" si="0"/>
        <v>123417.3543</v>
      </c>
      <c r="G18" s="14"/>
    </row>
    <row r="19" customHeight="1" spans="1:7">
      <c r="A19" s="6">
        <v>15</v>
      </c>
      <c r="B19" s="6" t="s">
        <v>25</v>
      </c>
      <c r="C19" s="7">
        <v>254</v>
      </c>
      <c r="D19" s="10">
        <v>1217.95</v>
      </c>
      <c r="E19" s="14">
        <v>81.39</v>
      </c>
      <c r="F19" s="17">
        <f t="shared" si="0"/>
        <v>99128.9505</v>
      </c>
      <c r="G19" s="14"/>
    </row>
    <row r="20" customHeight="1" spans="1:7">
      <c r="A20" s="6">
        <v>16</v>
      </c>
      <c r="B20" s="6" t="s">
        <v>26</v>
      </c>
      <c r="C20" s="6">
        <v>361</v>
      </c>
      <c r="D20" s="6">
        <v>1281.84</v>
      </c>
      <c r="E20" s="14">
        <v>81.39</v>
      </c>
      <c r="F20" s="17">
        <f t="shared" si="0"/>
        <v>104328.9576</v>
      </c>
      <c r="G20" s="14"/>
    </row>
    <row r="21" customHeight="1" spans="1:7">
      <c r="A21" s="6">
        <v>17</v>
      </c>
      <c r="B21" s="6" t="s">
        <v>27</v>
      </c>
      <c r="C21" s="7">
        <v>369</v>
      </c>
      <c r="D21" s="7">
        <v>829.61</v>
      </c>
      <c r="E21" s="14">
        <v>81.39</v>
      </c>
      <c r="F21" s="17">
        <f t="shared" si="0"/>
        <v>67521.9579</v>
      </c>
      <c r="G21" s="14"/>
    </row>
    <row r="22" customHeight="1" spans="1:7">
      <c r="A22" s="6">
        <v>18</v>
      </c>
      <c r="B22" s="6" t="s">
        <v>28</v>
      </c>
      <c r="C22" s="7">
        <v>216</v>
      </c>
      <c r="D22" s="7">
        <v>737.24</v>
      </c>
      <c r="E22" s="14">
        <v>81.39</v>
      </c>
      <c r="F22" s="17">
        <f t="shared" si="0"/>
        <v>60003.9636</v>
      </c>
      <c r="G22" s="14"/>
    </row>
    <row r="23" customHeight="1" spans="1:7">
      <c r="A23" s="6">
        <v>19</v>
      </c>
      <c r="B23" s="6" t="s">
        <v>29</v>
      </c>
      <c r="C23" s="7">
        <v>466</v>
      </c>
      <c r="D23" s="7">
        <v>1359</v>
      </c>
      <c r="E23" s="14">
        <v>81.39</v>
      </c>
      <c r="F23" s="17">
        <f t="shared" si="0"/>
        <v>110609.01</v>
      </c>
      <c r="G23" s="14"/>
    </row>
    <row r="24" customHeight="1" spans="1:7">
      <c r="A24" s="6">
        <v>20</v>
      </c>
      <c r="B24" s="6" t="s">
        <v>30</v>
      </c>
      <c r="C24" s="7">
        <v>287</v>
      </c>
      <c r="D24" s="11">
        <v>838.2</v>
      </c>
      <c r="E24" s="14">
        <v>81.39</v>
      </c>
      <c r="F24" s="17">
        <f t="shared" si="0"/>
        <v>68221.098</v>
      </c>
      <c r="G24" s="14"/>
    </row>
    <row r="25" customHeight="1" spans="1:7">
      <c r="A25" s="6">
        <v>21</v>
      </c>
      <c r="B25" s="6" t="s">
        <v>31</v>
      </c>
      <c r="C25" s="7">
        <v>295</v>
      </c>
      <c r="D25" s="7">
        <v>1070.91</v>
      </c>
      <c r="E25" s="14">
        <v>81.39</v>
      </c>
      <c r="F25" s="17">
        <f t="shared" si="0"/>
        <v>87161.3649</v>
      </c>
      <c r="G25" s="14"/>
    </row>
    <row r="26" customHeight="1" spans="1:7">
      <c r="A26" s="6">
        <v>22</v>
      </c>
      <c r="B26" s="6" t="s">
        <v>32</v>
      </c>
      <c r="C26" s="7">
        <v>235</v>
      </c>
      <c r="D26" s="7">
        <v>593.38</v>
      </c>
      <c r="E26" s="14">
        <v>81.39</v>
      </c>
      <c r="F26" s="17">
        <f t="shared" si="0"/>
        <v>48295.1982</v>
      </c>
      <c r="G26" s="14"/>
    </row>
    <row r="27" customHeight="1" spans="1:7">
      <c r="A27" s="6">
        <v>23</v>
      </c>
      <c r="B27" s="6" t="s">
        <v>33</v>
      </c>
      <c r="C27" s="7">
        <v>288</v>
      </c>
      <c r="D27" s="7">
        <v>2005.34</v>
      </c>
      <c r="E27" s="14">
        <v>81.39</v>
      </c>
      <c r="F27" s="17">
        <f t="shared" si="0"/>
        <v>163214.6226</v>
      </c>
      <c r="G27" s="14"/>
    </row>
    <row r="28" customHeight="1" spans="1:7">
      <c r="A28" s="6">
        <v>24</v>
      </c>
      <c r="B28" s="6" t="s">
        <v>34</v>
      </c>
      <c r="C28" s="7">
        <v>361</v>
      </c>
      <c r="D28" s="7">
        <v>1875.84</v>
      </c>
      <c r="E28" s="14">
        <v>81.39</v>
      </c>
      <c r="F28" s="17">
        <f t="shared" si="0"/>
        <v>152674.6176</v>
      </c>
      <c r="G28" s="14"/>
    </row>
    <row r="29" customHeight="1" spans="1:7">
      <c r="A29" s="6">
        <v>25</v>
      </c>
      <c r="B29" s="6" t="s">
        <v>35</v>
      </c>
      <c r="C29" s="7">
        <v>319</v>
      </c>
      <c r="D29" s="7">
        <v>1014.92</v>
      </c>
      <c r="E29" s="14">
        <v>81.39</v>
      </c>
      <c r="F29" s="17">
        <f t="shared" si="0"/>
        <v>82604.3388</v>
      </c>
      <c r="G29" s="14"/>
    </row>
    <row r="30" customHeight="1" spans="1:7">
      <c r="A30" s="12">
        <v>26</v>
      </c>
      <c r="B30" s="12" t="s">
        <v>36</v>
      </c>
      <c r="C30" s="13">
        <v>256</v>
      </c>
      <c r="D30" s="13">
        <v>648.92</v>
      </c>
      <c r="E30" s="14">
        <v>81.39</v>
      </c>
      <c r="F30" s="17">
        <f t="shared" si="0"/>
        <v>52815.5988</v>
      </c>
      <c r="G30" s="14"/>
    </row>
    <row r="31" customHeight="1" spans="1:7">
      <c r="A31" s="6">
        <v>27</v>
      </c>
      <c r="B31" s="6" t="s">
        <v>37</v>
      </c>
      <c r="C31" s="7">
        <v>442</v>
      </c>
      <c r="D31" s="7">
        <v>1455.93</v>
      </c>
      <c r="E31" s="14">
        <v>81.39</v>
      </c>
      <c r="F31" s="17">
        <f t="shared" si="0"/>
        <v>118498.1427</v>
      </c>
      <c r="G31" s="14"/>
    </row>
    <row r="32" customHeight="1" spans="1:7">
      <c r="A32" s="6">
        <v>28</v>
      </c>
      <c r="B32" s="6" t="s">
        <v>38</v>
      </c>
      <c r="C32" s="7">
        <v>541</v>
      </c>
      <c r="D32" s="7">
        <v>2069.37</v>
      </c>
      <c r="E32" s="14">
        <v>81.39</v>
      </c>
      <c r="F32" s="17">
        <f t="shared" si="0"/>
        <v>168426.0243</v>
      </c>
      <c r="G32" s="14"/>
    </row>
    <row r="33" customHeight="1" spans="1:7">
      <c r="A33" s="6">
        <v>29</v>
      </c>
      <c r="B33" s="6" t="s">
        <v>39</v>
      </c>
      <c r="C33" s="7">
        <v>307</v>
      </c>
      <c r="D33" s="7">
        <v>1265.66</v>
      </c>
      <c r="E33" s="14">
        <v>81.39</v>
      </c>
      <c r="F33" s="17">
        <f t="shared" si="0"/>
        <v>103012.0674</v>
      </c>
      <c r="G33" s="14"/>
    </row>
    <row r="34" customHeight="1" spans="1:7">
      <c r="A34" s="14"/>
      <c r="B34" s="14" t="s">
        <v>40</v>
      </c>
      <c r="C34" s="14">
        <v>9344</v>
      </c>
      <c r="D34" s="14">
        <v>36338.76</v>
      </c>
      <c r="E34" s="14">
        <v>81.39</v>
      </c>
      <c r="F34" s="17">
        <f t="shared" si="0"/>
        <v>2957611.6764</v>
      </c>
      <c r="G34" s="14"/>
    </row>
    <row r="35" customHeight="1" spans="2:7">
      <c r="B35" s="1" t="s">
        <v>41</v>
      </c>
      <c r="D35" s="1" t="s">
        <v>42</v>
      </c>
      <c r="G35" s="1" t="s">
        <v>43</v>
      </c>
    </row>
    <row r="36" ht="75" customHeight="1" spans="1:7">
      <c r="A36" s="15" t="s">
        <v>44</v>
      </c>
      <c r="B36" s="15"/>
      <c r="C36" s="15"/>
      <c r="D36" s="15"/>
      <c r="E36" s="15"/>
      <c r="F36" s="15"/>
      <c r="G36" s="15"/>
    </row>
  </sheetData>
  <mergeCells count="3">
    <mergeCell ref="A1:G1"/>
    <mergeCell ref="C2:E2"/>
    <mergeCell ref="A36:G36"/>
  </mergeCells>
  <pageMargins left="1.49" right="0.708661417322835" top="0.68" bottom="0.68" header="0.31496062992126" footer="0.31496062992126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资金发放汇总表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mszf</cp:lastModifiedBy>
  <dcterms:created xsi:type="dcterms:W3CDTF">2017-06-21T23:18:00Z</dcterms:created>
  <cp:lastPrinted>2023-06-21T18:15:00Z</cp:lastPrinted>
  <dcterms:modified xsi:type="dcterms:W3CDTF">2025-07-25T16:18:46Z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B7D79582340C2CC0E63D8368D2FFB76A_43</vt:lpwstr>
  </property>
  <property fmtid="{D5CDD505-2E9C-101B-9397-08002B2CF9AE}" pid="3" name="KSOProductBuildVer">
    <vt:lpwstr>2052-12.8.2.1119</vt:lpwstr>
  </property>
</Properties>
</file>