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土地流转合同信息数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<sst xmlns="http://schemas.openxmlformats.org/spreadsheetml/2006/main" count="1259" uniqueCount="122">
  <si>
    <t>大箕铺镇柯大兴村土地流转信息表</t>
  </si>
  <si>
    <t>地区</t>
  </si>
  <si>
    <t>流转类型</t>
  </si>
  <si>
    <t>租赁起日期</t>
  </si>
  <si>
    <t>租赁止日期</t>
  </si>
  <si>
    <t>土地交付日期</t>
  </si>
  <si>
    <t>甲方名称</t>
  </si>
  <si>
    <t>甲方经营主体</t>
  </si>
  <si>
    <t>乙方名称</t>
  </si>
  <si>
    <t>乙方经营主体</t>
  </si>
  <si>
    <t>出租面积(亩)</t>
  </si>
  <si>
    <t>出租土地用途</t>
  </si>
  <si>
    <t>租金标准</t>
  </si>
  <si>
    <t>金额/数量</t>
  </si>
  <si>
    <t>租金调整频率（单位：年）</t>
  </si>
  <si>
    <t>租金支付方式</t>
  </si>
  <si>
    <t>合同备案生效期限(天)</t>
  </si>
  <si>
    <t>财政补贴归属方</t>
  </si>
  <si>
    <t>续租申请时限</t>
  </si>
  <si>
    <t>不续租通知时限</t>
  </si>
  <si>
    <t>土地归还时限</t>
  </si>
  <si>
    <t>甲方无偿解约前提</t>
  </si>
  <si>
    <t>乙方无偿解约前提</t>
  </si>
  <si>
    <t>是否备案</t>
  </si>
  <si>
    <t>合同状态</t>
  </si>
  <si>
    <t>柯大兴村村民委员会</t>
  </si>
  <si>
    <t>出租</t>
  </si>
  <si>
    <t>2024-01-01</t>
  </si>
  <si>
    <t>2024-12-31</t>
  </si>
  <si>
    <t>2024-03-31</t>
  </si>
  <si>
    <t>马先军</t>
  </si>
  <si>
    <t>自然人</t>
  </si>
  <si>
    <t>吴想</t>
  </si>
  <si>
    <t>农村承包经营户</t>
  </si>
  <si>
    <t>棉花</t>
  </si>
  <si>
    <t>现金</t>
  </si>
  <si>
    <t>1年</t>
  </si>
  <si>
    <t>一次性付清</t>
  </si>
  <si>
    <t>甲方</t>
  </si>
  <si>
    <t>已通过</t>
  </si>
  <si>
    <t>履约中</t>
  </si>
  <si>
    <t>马细平</t>
  </si>
  <si>
    <t>马哲德</t>
  </si>
  <si>
    <t>吕富</t>
  </si>
  <si>
    <t>马先明</t>
  </si>
  <si>
    <t>马哲才</t>
  </si>
  <si>
    <t>2028-12-31</t>
  </si>
  <si>
    <t>马先猛</t>
  </si>
  <si>
    <t>粮食</t>
  </si>
  <si>
    <t>4年</t>
  </si>
  <si>
    <t>一年一付</t>
  </si>
  <si>
    <t>马利军</t>
  </si>
  <si>
    <t>马先争</t>
  </si>
  <si>
    <t>马先章</t>
  </si>
  <si>
    <t>马先树</t>
  </si>
  <si>
    <t>马细兴</t>
  </si>
  <si>
    <t>马小明</t>
  </si>
  <si>
    <t>马哲龙</t>
  </si>
  <si>
    <t>马哲昌</t>
  </si>
  <si>
    <t>马哲永</t>
  </si>
  <si>
    <t>马哲远</t>
  </si>
  <si>
    <t>马哲禄</t>
  </si>
  <si>
    <t>马哲福</t>
  </si>
  <si>
    <t>马哲华</t>
  </si>
  <si>
    <t>马兴加</t>
  </si>
  <si>
    <t>马先礼</t>
  </si>
  <si>
    <t>马望胜</t>
  </si>
  <si>
    <t>马红兵</t>
  </si>
  <si>
    <t>马红卫</t>
  </si>
  <si>
    <t>马冬水</t>
  </si>
  <si>
    <t>马利兵</t>
  </si>
  <si>
    <t>马先余</t>
  </si>
  <si>
    <t>马先黄</t>
  </si>
  <si>
    <t>马先强</t>
  </si>
  <si>
    <t>马辉茂</t>
  </si>
  <si>
    <t>马正坤</t>
  </si>
  <si>
    <t>马文雄</t>
  </si>
  <si>
    <t>柯常营</t>
  </si>
  <si>
    <t>柯有运</t>
  </si>
  <si>
    <t>柯常汇</t>
  </si>
  <si>
    <t>柯常兴</t>
  </si>
  <si>
    <t>梁顺英</t>
  </si>
  <si>
    <t>石兰珍</t>
  </si>
  <si>
    <t>柯有章</t>
  </si>
  <si>
    <t>柯常勤</t>
  </si>
  <si>
    <t>柯其才</t>
  </si>
  <si>
    <t>柯常贵</t>
  </si>
  <si>
    <t>柯常胜</t>
  </si>
  <si>
    <t>柯常江</t>
  </si>
  <si>
    <t>曹香</t>
  </si>
  <si>
    <t>柯常池</t>
  </si>
  <si>
    <t>柯金水</t>
  </si>
  <si>
    <t>马先开</t>
  </si>
  <si>
    <t>柯常远</t>
  </si>
  <si>
    <t>曹凤英</t>
  </si>
  <si>
    <t>柯常涛</t>
  </si>
  <si>
    <t>柯常汪</t>
  </si>
  <si>
    <t>柯年水</t>
  </si>
  <si>
    <t>柯常泽</t>
  </si>
  <si>
    <t>柯有树</t>
  </si>
  <si>
    <t>柯有樊</t>
  </si>
  <si>
    <t>柯常永</t>
  </si>
  <si>
    <t>柯有楚</t>
  </si>
  <si>
    <t>柯常进</t>
  </si>
  <si>
    <t>柯其平</t>
  </si>
  <si>
    <t>柯有军</t>
  </si>
  <si>
    <t>柯善银</t>
  </si>
  <si>
    <t>柯其洲</t>
  </si>
  <si>
    <t>柯其炯</t>
  </si>
  <si>
    <t>柯常军</t>
  </si>
  <si>
    <t>柯有茂</t>
  </si>
  <si>
    <t>柯常忠</t>
  </si>
  <si>
    <t>熊连枝</t>
  </si>
  <si>
    <t>柯年中</t>
  </si>
  <si>
    <t>石冬竹</t>
  </si>
  <si>
    <t>柯学义</t>
  </si>
  <si>
    <t>柯小加</t>
  </si>
  <si>
    <t>马细旭</t>
  </si>
  <si>
    <t>其他</t>
  </si>
  <si>
    <t>马作义</t>
  </si>
  <si>
    <t>2028-01-31</t>
  </si>
  <si>
    <t>马作高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</si>
</sst>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20"/>
      <color indexed="8"/>
      <name val="方正小标宋简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9"/>
  <sheetViews>
    <sheetView tabSelected="1" workbookViewId="0">
      <selection activeCell="I2" sqref="I$1:I$1048576"/>
    </sheetView>
  </sheetViews>
  <sheetFormatPr defaultColWidth="9" defaultRowHeight="13.5"/>
  <cols>
    <col min="1" max="1" width="18.25" customWidth="1"/>
    <col min="6" max="6" width="9" hidden="1" customWidth="1"/>
    <col min="9" max="9" width="9" hidden="1" customWidth="1"/>
    <col min="10" max="10" width="9" customWidth="1"/>
    <col min="11" max="11" width="17.125" customWidth="1"/>
  </cols>
  <sheetData>
    <row r="1" ht="51" customHeight="1" spans="1:2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="1" customFormat="1" ht="93.75" spans="1:2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6</v>
      </c>
      <c r="H2" s="3" t="s">
        <v>7</v>
      </c>
      <c r="I2" s="3" t="s">
        <v>8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</row>
    <row r="3" spans="1:26">
      <c r="A3" t="s">
        <v>25</v>
      </c>
      <c r="B3" t="s">
        <v>26</v>
      </c>
      <c r="C3" t="s">
        <v>27</v>
      </c>
      <c r="D3" t="s">
        <v>28</v>
      </c>
      <c r="E3" t="s">
        <v>29</v>
      </c>
      <c r="F3" t="s">
        <v>30</v>
      </c>
      <c r="G3" t="str">
        <f>REPLACE(F3,2,1,"*")</f>
        <v>马*军</v>
      </c>
      <c r="H3" t="s">
        <v>31</v>
      </c>
      <c r="I3" t="s">
        <v>32</v>
      </c>
      <c r="J3" t="str">
        <f>REPLACE(I3,2,1,"*")</f>
        <v>吴*</v>
      </c>
      <c r="K3" t="s">
        <v>33</v>
      </c>
      <c r="L3">
        <v>1.64</v>
      </c>
      <c r="M3" t="s">
        <v>34</v>
      </c>
      <c r="N3" t="s">
        <v>35</v>
      </c>
      <c r="O3">
        <v>150</v>
      </c>
      <c r="P3" t="s">
        <v>36</v>
      </c>
      <c r="Q3" t="s">
        <v>37</v>
      </c>
      <c r="R3">
        <v>7</v>
      </c>
      <c r="S3" t="s">
        <v>38</v>
      </c>
      <c r="T3">
        <v>180</v>
      </c>
      <c r="U3">
        <v>180</v>
      </c>
      <c r="V3">
        <v>90</v>
      </c>
      <c r="W3">
        <v>180</v>
      </c>
      <c r="X3">
        <v>180</v>
      </c>
      <c r="Y3" t="s">
        <v>39</v>
      </c>
      <c r="Z3" t="s">
        <v>40</v>
      </c>
    </row>
    <row r="4" spans="1:26">
      <c r="A4" t="s">
        <v>25</v>
      </c>
      <c r="B4" t="s">
        <v>26</v>
      </c>
      <c r="C4" t="s">
        <v>27</v>
      </c>
      <c r="D4" t="s">
        <v>28</v>
      </c>
      <c r="E4" t="s">
        <v>29</v>
      </c>
      <c r="F4" t="s">
        <v>41</v>
      </c>
      <c r="G4" t="str">
        <f t="shared" ref="G4:G35" si="0">REPLACE(F4,2,1,"*")</f>
        <v>马*平</v>
      </c>
      <c r="H4" t="s">
        <v>31</v>
      </c>
      <c r="I4" t="s">
        <v>32</v>
      </c>
      <c r="J4" t="str">
        <f t="shared" ref="J4:J35" si="1">REPLACE(I4,2,1,"*")</f>
        <v>吴*</v>
      </c>
      <c r="K4" t="s">
        <v>33</v>
      </c>
      <c r="L4">
        <v>1.63</v>
      </c>
      <c r="M4" t="s">
        <v>34</v>
      </c>
      <c r="N4" t="s">
        <v>35</v>
      </c>
      <c r="O4">
        <v>150</v>
      </c>
      <c r="P4" t="s">
        <v>36</v>
      </c>
      <c r="Q4" t="s">
        <v>37</v>
      </c>
      <c r="R4">
        <v>7</v>
      </c>
      <c r="S4" t="s">
        <v>38</v>
      </c>
      <c r="T4">
        <v>180</v>
      </c>
      <c r="U4">
        <v>180</v>
      </c>
      <c r="V4">
        <v>90</v>
      </c>
      <c r="W4">
        <v>180</v>
      </c>
      <c r="X4">
        <v>180</v>
      </c>
      <c r="Y4" t="s">
        <v>39</v>
      </c>
      <c r="Z4" t="s">
        <v>40</v>
      </c>
    </row>
    <row r="5" spans="1:26">
      <c r="A5" t="s">
        <v>25</v>
      </c>
      <c r="B5" t="s">
        <v>26</v>
      </c>
      <c r="C5" t="s">
        <v>27</v>
      </c>
      <c r="D5" t="s">
        <v>28</v>
      </c>
      <c r="E5" t="s">
        <v>29</v>
      </c>
      <c r="F5" t="s">
        <v>42</v>
      </c>
      <c r="G5" t="str">
        <f t="shared" si="0"/>
        <v>马*德</v>
      </c>
      <c r="H5" t="s">
        <v>31</v>
      </c>
      <c r="I5" t="s">
        <v>32</v>
      </c>
      <c r="J5" t="str">
        <f t="shared" si="1"/>
        <v>吴*</v>
      </c>
      <c r="K5" t="s">
        <v>33</v>
      </c>
      <c r="L5">
        <v>1.38</v>
      </c>
      <c r="M5" t="s">
        <v>34</v>
      </c>
      <c r="N5" t="s">
        <v>35</v>
      </c>
      <c r="O5">
        <v>150</v>
      </c>
      <c r="P5" t="s">
        <v>36</v>
      </c>
      <c r="Q5" t="s">
        <v>37</v>
      </c>
      <c r="R5">
        <v>7</v>
      </c>
      <c r="S5" t="s">
        <v>38</v>
      </c>
      <c r="T5">
        <v>180</v>
      </c>
      <c r="U5">
        <v>180</v>
      </c>
      <c r="V5">
        <v>90</v>
      </c>
      <c r="W5">
        <v>180</v>
      </c>
      <c r="X5">
        <v>180</v>
      </c>
      <c r="Y5" t="s">
        <v>39</v>
      </c>
      <c r="Z5" t="s">
        <v>40</v>
      </c>
    </row>
    <row r="6" spans="1:26">
      <c r="A6" t="s">
        <v>25</v>
      </c>
      <c r="B6" t="s">
        <v>26</v>
      </c>
      <c r="C6" t="s">
        <v>27</v>
      </c>
      <c r="D6" t="s">
        <v>28</v>
      </c>
      <c r="E6" t="s">
        <v>29</v>
      </c>
      <c r="F6" t="s">
        <v>43</v>
      </c>
      <c r="G6" t="str">
        <f t="shared" si="0"/>
        <v>吕*</v>
      </c>
      <c r="H6" t="s">
        <v>31</v>
      </c>
      <c r="I6" t="s">
        <v>32</v>
      </c>
      <c r="J6" t="str">
        <f t="shared" si="1"/>
        <v>吴*</v>
      </c>
      <c r="K6" t="s">
        <v>33</v>
      </c>
      <c r="L6">
        <v>1.8</v>
      </c>
      <c r="M6" t="s">
        <v>34</v>
      </c>
      <c r="N6" t="s">
        <v>35</v>
      </c>
      <c r="O6">
        <v>150</v>
      </c>
      <c r="P6" t="s">
        <v>36</v>
      </c>
      <c r="Q6" t="s">
        <v>37</v>
      </c>
      <c r="R6">
        <v>7</v>
      </c>
      <c r="S6" t="s">
        <v>38</v>
      </c>
      <c r="T6">
        <v>180</v>
      </c>
      <c r="U6">
        <v>180</v>
      </c>
      <c r="V6">
        <v>90</v>
      </c>
      <c r="W6">
        <v>180</v>
      </c>
      <c r="X6">
        <v>180</v>
      </c>
      <c r="Y6" t="s">
        <v>39</v>
      </c>
      <c r="Z6" t="s">
        <v>40</v>
      </c>
    </row>
    <row r="7" spans="1:26">
      <c r="A7" t="s">
        <v>25</v>
      </c>
      <c r="B7" t="s">
        <v>26</v>
      </c>
      <c r="C7" t="s">
        <v>27</v>
      </c>
      <c r="D7" t="s">
        <v>28</v>
      </c>
      <c r="E7" t="s">
        <v>29</v>
      </c>
      <c r="F7" t="s">
        <v>44</v>
      </c>
      <c r="G7" t="str">
        <f t="shared" si="0"/>
        <v>马*明</v>
      </c>
      <c r="H7" t="s">
        <v>31</v>
      </c>
      <c r="I7" t="s">
        <v>32</v>
      </c>
      <c r="J7" t="str">
        <f t="shared" si="1"/>
        <v>吴*</v>
      </c>
      <c r="K7" t="s">
        <v>33</v>
      </c>
      <c r="L7">
        <v>1.63</v>
      </c>
      <c r="M7" t="s">
        <v>34</v>
      </c>
      <c r="N7" t="s">
        <v>35</v>
      </c>
      <c r="O7">
        <v>150</v>
      </c>
      <c r="P7" t="s">
        <v>36</v>
      </c>
      <c r="Q7" t="s">
        <v>37</v>
      </c>
      <c r="R7">
        <v>7</v>
      </c>
      <c r="S7" t="s">
        <v>38</v>
      </c>
      <c r="T7">
        <v>180</v>
      </c>
      <c r="U7">
        <v>180</v>
      </c>
      <c r="V7">
        <v>90</v>
      </c>
      <c r="W7">
        <v>180</v>
      </c>
      <c r="X7">
        <v>180</v>
      </c>
      <c r="Y7" t="s">
        <v>39</v>
      </c>
      <c r="Z7" t="s">
        <v>40</v>
      </c>
    </row>
    <row r="8" spans="1:26">
      <c r="A8" t="s">
        <v>25</v>
      </c>
      <c r="B8" t="s">
        <v>26</v>
      </c>
      <c r="C8" t="s">
        <v>27</v>
      </c>
      <c r="D8" t="s">
        <v>28</v>
      </c>
      <c r="E8" t="s">
        <v>29</v>
      </c>
      <c r="F8" t="s">
        <v>45</v>
      </c>
      <c r="G8" t="str">
        <f t="shared" si="0"/>
        <v>马*才</v>
      </c>
      <c r="H8" t="s">
        <v>31</v>
      </c>
      <c r="I8" t="s">
        <v>32</v>
      </c>
      <c r="J8" t="str">
        <f t="shared" si="1"/>
        <v>吴*</v>
      </c>
      <c r="K8" t="s">
        <v>33</v>
      </c>
      <c r="L8">
        <v>0.69</v>
      </c>
      <c r="M8" t="s">
        <v>34</v>
      </c>
      <c r="N8" t="s">
        <v>35</v>
      </c>
      <c r="O8">
        <v>150</v>
      </c>
      <c r="P8" t="s">
        <v>36</v>
      </c>
      <c r="Q8" t="s">
        <v>37</v>
      </c>
      <c r="R8">
        <v>7</v>
      </c>
      <c r="S8" t="s">
        <v>38</v>
      </c>
      <c r="T8">
        <v>180</v>
      </c>
      <c r="U8">
        <v>180</v>
      </c>
      <c r="V8">
        <v>90</v>
      </c>
      <c r="W8">
        <v>180</v>
      </c>
      <c r="X8">
        <v>180</v>
      </c>
      <c r="Y8" t="s">
        <v>39</v>
      </c>
      <c r="Z8" t="s">
        <v>40</v>
      </c>
    </row>
    <row r="9" spans="1:26">
      <c r="A9" t="s">
        <v>25</v>
      </c>
      <c r="B9" t="s">
        <v>26</v>
      </c>
      <c r="C9" t="s">
        <v>27</v>
      </c>
      <c r="D9" t="s">
        <v>46</v>
      </c>
      <c r="E9" t="s">
        <v>29</v>
      </c>
      <c r="F9" t="s">
        <v>47</v>
      </c>
      <c r="G9" t="str">
        <f t="shared" si="0"/>
        <v>马*猛</v>
      </c>
      <c r="H9" t="s">
        <v>31</v>
      </c>
      <c r="I9" t="s">
        <v>32</v>
      </c>
      <c r="J9" t="str">
        <f t="shared" si="1"/>
        <v>吴*</v>
      </c>
      <c r="K9" t="s">
        <v>33</v>
      </c>
      <c r="L9">
        <v>2.88</v>
      </c>
      <c r="M9" t="s">
        <v>48</v>
      </c>
      <c r="N9" t="s">
        <v>35</v>
      </c>
      <c r="O9">
        <v>150</v>
      </c>
      <c r="P9" t="s">
        <v>49</v>
      </c>
      <c r="Q9" t="s">
        <v>50</v>
      </c>
      <c r="R9">
        <v>7</v>
      </c>
      <c r="S9" t="s">
        <v>38</v>
      </c>
      <c r="T9">
        <v>180</v>
      </c>
      <c r="U9">
        <v>180</v>
      </c>
      <c r="V9">
        <v>90</v>
      </c>
      <c r="W9">
        <v>180</v>
      </c>
      <c r="X9">
        <v>180</v>
      </c>
      <c r="Y9" t="s">
        <v>39</v>
      </c>
      <c r="Z9" t="s">
        <v>40</v>
      </c>
    </row>
    <row r="10" spans="1:26">
      <c r="A10" t="s">
        <v>25</v>
      </c>
      <c r="B10" t="s">
        <v>26</v>
      </c>
      <c r="C10" t="s">
        <v>27</v>
      </c>
      <c r="D10" t="s">
        <v>46</v>
      </c>
      <c r="E10" t="s">
        <v>29</v>
      </c>
      <c r="F10" t="s">
        <v>51</v>
      </c>
      <c r="G10" t="str">
        <f t="shared" si="0"/>
        <v>马*军</v>
      </c>
      <c r="H10" t="s">
        <v>31</v>
      </c>
      <c r="I10" t="s">
        <v>32</v>
      </c>
      <c r="J10" t="str">
        <f t="shared" si="1"/>
        <v>吴*</v>
      </c>
      <c r="K10" t="s">
        <v>33</v>
      </c>
      <c r="L10">
        <v>4.11</v>
      </c>
      <c r="M10" t="s">
        <v>48</v>
      </c>
      <c r="N10" t="s">
        <v>35</v>
      </c>
      <c r="O10">
        <v>150</v>
      </c>
      <c r="P10" t="s">
        <v>49</v>
      </c>
      <c r="Q10" t="s">
        <v>50</v>
      </c>
      <c r="R10">
        <v>7</v>
      </c>
      <c r="S10" t="s">
        <v>38</v>
      </c>
      <c r="T10">
        <v>180</v>
      </c>
      <c r="U10">
        <v>180</v>
      </c>
      <c r="V10">
        <v>90</v>
      </c>
      <c r="W10">
        <v>180</v>
      </c>
      <c r="X10">
        <v>180</v>
      </c>
      <c r="Y10" t="s">
        <v>39</v>
      </c>
      <c r="Z10" t="s">
        <v>40</v>
      </c>
    </row>
    <row r="11" spans="1:26">
      <c r="A11" t="s">
        <v>25</v>
      </c>
      <c r="B11" t="s">
        <v>26</v>
      </c>
      <c r="C11" t="s">
        <v>27</v>
      </c>
      <c r="D11" t="s">
        <v>46</v>
      </c>
      <c r="E11" t="s">
        <v>29</v>
      </c>
      <c r="F11" t="s">
        <v>52</v>
      </c>
      <c r="G11" t="str">
        <f t="shared" si="0"/>
        <v>马*争</v>
      </c>
      <c r="H11" t="s">
        <v>31</v>
      </c>
      <c r="I11" t="s">
        <v>32</v>
      </c>
      <c r="J11" t="str">
        <f t="shared" si="1"/>
        <v>吴*</v>
      </c>
      <c r="K11" t="s">
        <v>33</v>
      </c>
      <c r="L11">
        <v>1.64</v>
      </c>
      <c r="M11" t="s">
        <v>48</v>
      </c>
      <c r="N11" t="s">
        <v>35</v>
      </c>
      <c r="O11">
        <v>150</v>
      </c>
      <c r="P11" t="s">
        <v>49</v>
      </c>
      <c r="Q11" t="s">
        <v>50</v>
      </c>
      <c r="R11">
        <v>7</v>
      </c>
      <c r="S11" t="s">
        <v>38</v>
      </c>
      <c r="T11">
        <v>180</v>
      </c>
      <c r="U11">
        <v>180</v>
      </c>
      <c r="V11">
        <v>90</v>
      </c>
      <c r="W11">
        <v>180</v>
      </c>
      <c r="X11">
        <v>180</v>
      </c>
      <c r="Y11" t="s">
        <v>39</v>
      </c>
      <c r="Z11" t="s">
        <v>40</v>
      </c>
    </row>
    <row r="12" spans="1:26">
      <c r="A12" t="s">
        <v>25</v>
      </c>
      <c r="B12" t="s">
        <v>26</v>
      </c>
      <c r="C12" t="s">
        <v>27</v>
      </c>
      <c r="D12" t="s">
        <v>46</v>
      </c>
      <c r="E12" t="s">
        <v>29</v>
      </c>
      <c r="F12" t="s">
        <v>53</v>
      </c>
      <c r="G12" t="str">
        <f t="shared" si="0"/>
        <v>马*章</v>
      </c>
      <c r="H12" t="s">
        <v>31</v>
      </c>
      <c r="I12" t="s">
        <v>32</v>
      </c>
      <c r="J12" t="str">
        <f t="shared" si="1"/>
        <v>吴*</v>
      </c>
      <c r="K12" t="s">
        <v>33</v>
      </c>
      <c r="L12">
        <v>1.63</v>
      </c>
      <c r="M12" t="s">
        <v>48</v>
      </c>
      <c r="N12" t="s">
        <v>35</v>
      </c>
      <c r="O12">
        <v>150</v>
      </c>
      <c r="P12" t="s">
        <v>49</v>
      </c>
      <c r="Q12" t="s">
        <v>50</v>
      </c>
      <c r="R12">
        <v>7</v>
      </c>
      <c r="S12" t="s">
        <v>38</v>
      </c>
      <c r="T12">
        <v>180</v>
      </c>
      <c r="U12">
        <v>180</v>
      </c>
      <c r="V12">
        <v>90</v>
      </c>
      <c r="W12">
        <v>180</v>
      </c>
      <c r="X12">
        <v>180</v>
      </c>
      <c r="Y12" t="s">
        <v>39</v>
      </c>
      <c r="Z12" t="s">
        <v>40</v>
      </c>
    </row>
    <row r="13" spans="1:26">
      <c r="A13" t="s">
        <v>25</v>
      </c>
      <c r="B13" t="s">
        <v>26</v>
      </c>
      <c r="C13" t="s">
        <v>27</v>
      </c>
      <c r="D13" t="s">
        <v>46</v>
      </c>
      <c r="E13" t="s">
        <v>29</v>
      </c>
      <c r="F13" t="s">
        <v>54</v>
      </c>
      <c r="G13" t="str">
        <f t="shared" si="0"/>
        <v>马*树</v>
      </c>
      <c r="H13" t="s">
        <v>31</v>
      </c>
      <c r="I13" t="s">
        <v>32</v>
      </c>
      <c r="J13" t="str">
        <f t="shared" si="1"/>
        <v>吴*</v>
      </c>
      <c r="K13" t="s">
        <v>33</v>
      </c>
      <c r="L13">
        <v>1.63</v>
      </c>
      <c r="M13" t="s">
        <v>48</v>
      </c>
      <c r="N13" t="s">
        <v>35</v>
      </c>
      <c r="O13">
        <v>150</v>
      </c>
      <c r="P13" t="s">
        <v>49</v>
      </c>
      <c r="Q13" t="s">
        <v>50</v>
      </c>
      <c r="R13">
        <v>7</v>
      </c>
      <c r="S13" t="s">
        <v>38</v>
      </c>
      <c r="T13">
        <v>180</v>
      </c>
      <c r="U13">
        <v>180</v>
      </c>
      <c r="V13">
        <v>90</v>
      </c>
      <c r="W13">
        <v>180</v>
      </c>
      <c r="X13">
        <v>180</v>
      </c>
      <c r="Y13" t="s">
        <v>39</v>
      </c>
      <c r="Z13" t="s">
        <v>40</v>
      </c>
    </row>
    <row r="14" spans="1:26">
      <c r="A14" t="s">
        <v>25</v>
      </c>
      <c r="B14" t="s">
        <v>26</v>
      </c>
      <c r="C14" t="s">
        <v>27</v>
      </c>
      <c r="D14" t="s">
        <v>46</v>
      </c>
      <c r="E14" t="s">
        <v>29</v>
      </c>
      <c r="F14" t="s">
        <v>55</v>
      </c>
      <c r="G14" t="str">
        <f t="shared" si="0"/>
        <v>马*兴</v>
      </c>
      <c r="H14" t="s">
        <v>31</v>
      </c>
      <c r="I14" t="s">
        <v>32</v>
      </c>
      <c r="J14" t="str">
        <f t="shared" si="1"/>
        <v>吴*</v>
      </c>
      <c r="K14" t="s">
        <v>33</v>
      </c>
      <c r="L14">
        <v>1.71</v>
      </c>
      <c r="M14" t="s">
        <v>48</v>
      </c>
      <c r="N14" t="s">
        <v>35</v>
      </c>
      <c r="O14">
        <v>150</v>
      </c>
      <c r="P14" t="s">
        <v>49</v>
      </c>
      <c r="Q14" t="s">
        <v>50</v>
      </c>
      <c r="R14">
        <v>7</v>
      </c>
      <c r="S14" t="s">
        <v>38</v>
      </c>
      <c r="T14">
        <v>180</v>
      </c>
      <c r="U14">
        <v>180</v>
      </c>
      <c r="V14">
        <v>90</v>
      </c>
      <c r="W14">
        <v>180</v>
      </c>
      <c r="X14">
        <v>180</v>
      </c>
      <c r="Y14" t="s">
        <v>39</v>
      </c>
      <c r="Z14" t="s">
        <v>40</v>
      </c>
    </row>
    <row r="15" spans="1:26">
      <c r="A15" t="s">
        <v>25</v>
      </c>
      <c r="B15" t="s">
        <v>26</v>
      </c>
      <c r="C15" t="s">
        <v>27</v>
      </c>
      <c r="D15" t="s">
        <v>46</v>
      </c>
      <c r="E15" t="s">
        <v>29</v>
      </c>
      <c r="F15" t="s">
        <v>56</v>
      </c>
      <c r="G15" t="str">
        <f t="shared" si="0"/>
        <v>马*明</v>
      </c>
      <c r="H15" t="s">
        <v>31</v>
      </c>
      <c r="I15" t="s">
        <v>32</v>
      </c>
      <c r="J15" t="str">
        <f t="shared" si="1"/>
        <v>吴*</v>
      </c>
      <c r="K15" t="s">
        <v>33</v>
      </c>
      <c r="L15">
        <v>2.46</v>
      </c>
      <c r="M15" t="s">
        <v>48</v>
      </c>
      <c r="N15" t="s">
        <v>35</v>
      </c>
      <c r="O15">
        <v>150</v>
      </c>
      <c r="P15" t="s">
        <v>49</v>
      </c>
      <c r="Q15" t="s">
        <v>50</v>
      </c>
      <c r="R15">
        <v>7</v>
      </c>
      <c r="S15" t="s">
        <v>38</v>
      </c>
      <c r="T15">
        <v>180</v>
      </c>
      <c r="U15">
        <v>180</v>
      </c>
      <c r="V15">
        <v>90</v>
      </c>
      <c r="W15">
        <v>180</v>
      </c>
      <c r="X15">
        <v>180</v>
      </c>
      <c r="Y15" t="s">
        <v>39</v>
      </c>
      <c r="Z15" t="s">
        <v>40</v>
      </c>
    </row>
    <row r="16" spans="1:26">
      <c r="A16" t="s">
        <v>25</v>
      </c>
      <c r="B16" t="s">
        <v>26</v>
      </c>
      <c r="C16" t="s">
        <v>27</v>
      </c>
      <c r="D16" t="s">
        <v>46</v>
      </c>
      <c r="E16" t="s">
        <v>29</v>
      </c>
      <c r="F16" t="s">
        <v>57</v>
      </c>
      <c r="G16" t="str">
        <f t="shared" si="0"/>
        <v>马*龙</v>
      </c>
      <c r="H16" t="s">
        <v>31</v>
      </c>
      <c r="I16" t="s">
        <v>32</v>
      </c>
      <c r="J16" t="str">
        <f t="shared" si="1"/>
        <v>吴*</v>
      </c>
      <c r="K16" t="s">
        <v>33</v>
      </c>
      <c r="L16">
        <v>1.66</v>
      </c>
      <c r="M16" t="s">
        <v>48</v>
      </c>
      <c r="N16" t="s">
        <v>35</v>
      </c>
      <c r="O16">
        <v>150</v>
      </c>
      <c r="P16" t="s">
        <v>49</v>
      </c>
      <c r="Q16" t="s">
        <v>50</v>
      </c>
      <c r="R16">
        <v>7</v>
      </c>
      <c r="S16" t="s">
        <v>38</v>
      </c>
      <c r="T16">
        <v>180</v>
      </c>
      <c r="U16">
        <v>180</v>
      </c>
      <c r="V16">
        <v>90</v>
      </c>
      <c r="W16">
        <v>180</v>
      </c>
      <c r="X16">
        <v>180</v>
      </c>
      <c r="Y16" t="s">
        <v>39</v>
      </c>
      <c r="Z16" t="s">
        <v>40</v>
      </c>
    </row>
    <row r="17" spans="1:26">
      <c r="A17" t="s">
        <v>25</v>
      </c>
      <c r="B17" t="s">
        <v>26</v>
      </c>
      <c r="C17" t="s">
        <v>27</v>
      </c>
      <c r="D17" t="s">
        <v>46</v>
      </c>
      <c r="E17" t="s">
        <v>29</v>
      </c>
      <c r="F17" t="s">
        <v>58</v>
      </c>
      <c r="G17" t="str">
        <f t="shared" si="0"/>
        <v>马*昌</v>
      </c>
      <c r="H17" t="s">
        <v>31</v>
      </c>
      <c r="I17" t="s">
        <v>32</v>
      </c>
      <c r="J17" t="str">
        <f t="shared" si="1"/>
        <v>吴*</v>
      </c>
      <c r="K17" t="s">
        <v>33</v>
      </c>
      <c r="L17">
        <v>1.67</v>
      </c>
      <c r="M17" t="s">
        <v>48</v>
      </c>
      <c r="N17" t="s">
        <v>35</v>
      </c>
      <c r="O17">
        <v>150</v>
      </c>
      <c r="P17" t="s">
        <v>49</v>
      </c>
      <c r="Q17" t="s">
        <v>50</v>
      </c>
      <c r="R17">
        <v>7</v>
      </c>
      <c r="S17" t="s">
        <v>38</v>
      </c>
      <c r="T17">
        <v>180</v>
      </c>
      <c r="U17">
        <v>180</v>
      </c>
      <c r="V17">
        <v>90</v>
      </c>
      <c r="W17">
        <v>180</v>
      </c>
      <c r="X17">
        <v>180</v>
      </c>
      <c r="Y17" t="s">
        <v>39</v>
      </c>
      <c r="Z17" t="s">
        <v>40</v>
      </c>
    </row>
    <row r="18" spans="1:26">
      <c r="A18" t="s">
        <v>25</v>
      </c>
      <c r="B18" t="s">
        <v>26</v>
      </c>
      <c r="C18" t="s">
        <v>27</v>
      </c>
      <c r="D18" t="s">
        <v>46</v>
      </c>
      <c r="E18" t="s">
        <v>29</v>
      </c>
      <c r="F18" t="s">
        <v>59</v>
      </c>
      <c r="G18" t="str">
        <f t="shared" si="0"/>
        <v>马*永</v>
      </c>
      <c r="H18" t="s">
        <v>31</v>
      </c>
      <c r="I18" t="s">
        <v>32</v>
      </c>
      <c r="J18" t="str">
        <f t="shared" si="1"/>
        <v>吴*</v>
      </c>
      <c r="K18" t="s">
        <v>33</v>
      </c>
      <c r="L18">
        <v>1.61</v>
      </c>
      <c r="M18" t="s">
        <v>48</v>
      </c>
      <c r="N18" t="s">
        <v>35</v>
      </c>
      <c r="O18">
        <v>150</v>
      </c>
      <c r="P18" t="s">
        <v>49</v>
      </c>
      <c r="Q18" t="s">
        <v>50</v>
      </c>
      <c r="R18">
        <v>7</v>
      </c>
      <c r="S18" t="s">
        <v>38</v>
      </c>
      <c r="T18">
        <v>180</v>
      </c>
      <c r="U18">
        <v>180</v>
      </c>
      <c r="V18">
        <v>90</v>
      </c>
      <c r="W18">
        <v>180</v>
      </c>
      <c r="X18">
        <v>180</v>
      </c>
      <c r="Y18" t="s">
        <v>39</v>
      </c>
      <c r="Z18" t="s">
        <v>40</v>
      </c>
    </row>
    <row r="19" spans="1:26">
      <c r="A19" t="s">
        <v>25</v>
      </c>
      <c r="B19" t="s">
        <v>26</v>
      </c>
      <c r="C19" t="s">
        <v>27</v>
      </c>
      <c r="D19" t="s">
        <v>46</v>
      </c>
      <c r="E19" t="s">
        <v>29</v>
      </c>
      <c r="F19" t="s">
        <v>60</v>
      </c>
      <c r="G19" t="str">
        <f t="shared" si="0"/>
        <v>马*远</v>
      </c>
      <c r="H19" t="s">
        <v>31</v>
      </c>
      <c r="I19" t="s">
        <v>32</v>
      </c>
      <c r="J19" t="str">
        <f t="shared" si="1"/>
        <v>吴*</v>
      </c>
      <c r="K19" t="s">
        <v>33</v>
      </c>
      <c r="L19">
        <v>2</v>
      </c>
      <c r="M19" t="s">
        <v>48</v>
      </c>
      <c r="N19" t="s">
        <v>35</v>
      </c>
      <c r="O19">
        <v>150</v>
      </c>
      <c r="P19" t="s">
        <v>49</v>
      </c>
      <c r="Q19" t="s">
        <v>50</v>
      </c>
      <c r="R19">
        <v>7</v>
      </c>
      <c r="S19" t="s">
        <v>38</v>
      </c>
      <c r="T19">
        <v>180</v>
      </c>
      <c r="U19">
        <v>180</v>
      </c>
      <c r="V19">
        <v>90</v>
      </c>
      <c r="W19">
        <v>180</v>
      </c>
      <c r="X19">
        <v>180</v>
      </c>
      <c r="Y19" t="s">
        <v>39</v>
      </c>
      <c r="Z19" t="s">
        <v>40</v>
      </c>
    </row>
    <row r="20" spans="1:26">
      <c r="A20" t="s">
        <v>25</v>
      </c>
      <c r="B20" t="s">
        <v>26</v>
      </c>
      <c r="C20" t="s">
        <v>27</v>
      </c>
      <c r="D20" t="s">
        <v>46</v>
      </c>
      <c r="E20" t="s">
        <v>29</v>
      </c>
      <c r="F20" t="s">
        <v>61</v>
      </c>
      <c r="G20" t="str">
        <f t="shared" si="0"/>
        <v>马*禄</v>
      </c>
      <c r="H20" t="s">
        <v>31</v>
      </c>
      <c r="I20" t="s">
        <v>32</v>
      </c>
      <c r="J20" t="str">
        <f t="shared" si="1"/>
        <v>吴*</v>
      </c>
      <c r="K20" t="s">
        <v>33</v>
      </c>
      <c r="L20">
        <v>1.63</v>
      </c>
      <c r="M20" t="s">
        <v>48</v>
      </c>
      <c r="N20" t="s">
        <v>35</v>
      </c>
      <c r="O20">
        <v>150</v>
      </c>
      <c r="P20" t="s">
        <v>49</v>
      </c>
      <c r="Q20" t="s">
        <v>50</v>
      </c>
      <c r="R20">
        <v>7</v>
      </c>
      <c r="S20" t="s">
        <v>38</v>
      </c>
      <c r="T20">
        <v>180</v>
      </c>
      <c r="U20">
        <v>180</v>
      </c>
      <c r="V20">
        <v>90</v>
      </c>
      <c r="W20">
        <v>180</v>
      </c>
      <c r="X20">
        <v>180</v>
      </c>
      <c r="Y20" t="s">
        <v>39</v>
      </c>
      <c r="Z20" t="s">
        <v>40</v>
      </c>
    </row>
    <row r="21" spans="1:26">
      <c r="A21" t="s">
        <v>25</v>
      </c>
      <c r="B21" t="s">
        <v>26</v>
      </c>
      <c r="C21" t="s">
        <v>27</v>
      </c>
      <c r="D21" t="s">
        <v>46</v>
      </c>
      <c r="E21" t="s">
        <v>29</v>
      </c>
      <c r="F21" t="s">
        <v>62</v>
      </c>
      <c r="G21" t="str">
        <f t="shared" si="0"/>
        <v>马*福</v>
      </c>
      <c r="H21" t="s">
        <v>31</v>
      </c>
      <c r="I21" t="s">
        <v>32</v>
      </c>
      <c r="J21" t="str">
        <f t="shared" si="1"/>
        <v>吴*</v>
      </c>
      <c r="K21" t="s">
        <v>33</v>
      </c>
      <c r="L21">
        <v>1.63</v>
      </c>
      <c r="M21" t="s">
        <v>48</v>
      </c>
      <c r="N21" t="s">
        <v>35</v>
      </c>
      <c r="O21">
        <v>150</v>
      </c>
      <c r="P21" t="s">
        <v>49</v>
      </c>
      <c r="Q21" t="s">
        <v>50</v>
      </c>
      <c r="R21">
        <v>7</v>
      </c>
      <c r="S21" t="s">
        <v>38</v>
      </c>
      <c r="T21">
        <v>180</v>
      </c>
      <c r="U21">
        <v>180</v>
      </c>
      <c r="V21">
        <v>90</v>
      </c>
      <c r="W21">
        <v>180</v>
      </c>
      <c r="X21">
        <v>180</v>
      </c>
      <c r="Y21" t="s">
        <v>39</v>
      </c>
      <c r="Z21" t="s">
        <v>40</v>
      </c>
    </row>
    <row r="22" spans="1:26">
      <c r="A22" t="s">
        <v>25</v>
      </c>
      <c r="B22" t="s">
        <v>26</v>
      </c>
      <c r="C22" t="s">
        <v>27</v>
      </c>
      <c r="D22" t="s">
        <v>46</v>
      </c>
      <c r="E22" t="s">
        <v>29</v>
      </c>
      <c r="F22" t="s">
        <v>63</v>
      </c>
      <c r="G22" t="str">
        <f t="shared" si="0"/>
        <v>马*华</v>
      </c>
      <c r="H22" t="s">
        <v>31</v>
      </c>
      <c r="I22" t="s">
        <v>32</v>
      </c>
      <c r="J22" t="str">
        <f t="shared" si="1"/>
        <v>吴*</v>
      </c>
      <c r="K22" t="s">
        <v>33</v>
      </c>
      <c r="L22">
        <v>3.19</v>
      </c>
      <c r="M22" t="s">
        <v>48</v>
      </c>
      <c r="N22" t="s">
        <v>35</v>
      </c>
      <c r="O22">
        <v>150</v>
      </c>
      <c r="P22" t="s">
        <v>49</v>
      </c>
      <c r="Q22" t="s">
        <v>50</v>
      </c>
      <c r="R22">
        <v>7</v>
      </c>
      <c r="S22" t="s">
        <v>38</v>
      </c>
      <c r="T22">
        <v>180</v>
      </c>
      <c r="U22">
        <v>180</v>
      </c>
      <c r="V22">
        <v>90</v>
      </c>
      <c r="W22">
        <v>180</v>
      </c>
      <c r="X22">
        <v>180</v>
      </c>
      <c r="Y22" t="s">
        <v>39</v>
      </c>
      <c r="Z22" t="s">
        <v>40</v>
      </c>
    </row>
    <row r="23" spans="1:26">
      <c r="A23" t="s">
        <v>25</v>
      </c>
      <c r="B23" t="s">
        <v>26</v>
      </c>
      <c r="C23" t="s">
        <v>27</v>
      </c>
      <c r="D23" t="s">
        <v>46</v>
      </c>
      <c r="E23" t="s">
        <v>29</v>
      </c>
      <c r="F23" t="s">
        <v>64</v>
      </c>
      <c r="G23" t="str">
        <f t="shared" si="0"/>
        <v>马*加</v>
      </c>
      <c r="H23" t="s">
        <v>31</v>
      </c>
      <c r="I23" t="s">
        <v>32</v>
      </c>
      <c r="J23" t="str">
        <f t="shared" si="1"/>
        <v>吴*</v>
      </c>
      <c r="K23" t="s">
        <v>33</v>
      </c>
      <c r="L23">
        <v>1.75</v>
      </c>
      <c r="M23" t="s">
        <v>48</v>
      </c>
      <c r="N23" t="s">
        <v>35</v>
      </c>
      <c r="O23">
        <v>150</v>
      </c>
      <c r="P23" t="s">
        <v>49</v>
      </c>
      <c r="Q23" t="s">
        <v>50</v>
      </c>
      <c r="R23">
        <v>7</v>
      </c>
      <c r="S23" t="s">
        <v>38</v>
      </c>
      <c r="T23">
        <v>180</v>
      </c>
      <c r="U23">
        <v>180</v>
      </c>
      <c r="V23">
        <v>90</v>
      </c>
      <c r="W23">
        <v>180</v>
      </c>
      <c r="X23">
        <v>180</v>
      </c>
      <c r="Y23" t="s">
        <v>39</v>
      </c>
      <c r="Z23" t="s">
        <v>40</v>
      </c>
    </row>
    <row r="24" spans="1:26">
      <c r="A24" t="s">
        <v>25</v>
      </c>
      <c r="B24" t="s">
        <v>26</v>
      </c>
      <c r="C24" t="s">
        <v>27</v>
      </c>
      <c r="D24" t="s">
        <v>46</v>
      </c>
      <c r="E24" t="s">
        <v>29</v>
      </c>
      <c r="F24" t="s">
        <v>65</v>
      </c>
      <c r="G24" t="str">
        <f t="shared" si="0"/>
        <v>马*礼</v>
      </c>
      <c r="H24" t="s">
        <v>31</v>
      </c>
      <c r="I24" t="s">
        <v>32</v>
      </c>
      <c r="J24" t="str">
        <f t="shared" si="1"/>
        <v>吴*</v>
      </c>
      <c r="K24" t="s">
        <v>33</v>
      </c>
      <c r="L24">
        <v>2.55</v>
      </c>
      <c r="M24" t="s">
        <v>48</v>
      </c>
      <c r="N24" t="s">
        <v>35</v>
      </c>
      <c r="O24">
        <v>150</v>
      </c>
      <c r="P24" t="s">
        <v>49</v>
      </c>
      <c r="Q24" t="s">
        <v>50</v>
      </c>
      <c r="R24">
        <v>7</v>
      </c>
      <c r="S24" t="s">
        <v>38</v>
      </c>
      <c r="T24">
        <v>180</v>
      </c>
      <c r="U24">
        <v>180</v>
      </c>
      <c r="V24">
        <v>90</v>
      </c>
      <c r="W24">
        <v>180</v>
      </c>
      <c r="X24">
        <v>180</v>
      </c>
      <c r="Y24" t="s">
        <v>39</v>
      </c>
      <c r="Z24" t="s">
        <v>40</v>
      </c>
    </row>
    <row r="25" spans="1:26">
      <c r="A25" t="s">
        <v>25</v>
      </c>
      <c r="B25" t="s">
        <v>26</v>
      </c>
      <c r="C25" t="s">
        <v>27</v>
      </c>
      <c r="D25" t="s">
        <v>46</v>
      </c>
      <c r="E25" t="s">
        <v>29</v>
      </c>
      <c r="F25" t="s">
        <v>66</v>
      </c>
      <c r="G25" t="str">
        <f t="shared" si="0"/>
        <v>马*胜</v>
      </c>
      <c r="H25" t="s">
        <v>31</v>
      </c>
      <c r="I25" t="s">
        <v>32</v>
      </c>
      <c r="J25" t="str">
        <f t="shared" si="1"/>
        <v>吴*</v>
      </c>
      <c r="K25" t="s">
        <v>33</v>
      </c>
      <c r="L25">
        <v>3.52</v>
      </c>
      <c r="M25" t="s">
        <v>48</v>
      </c>
      <c r="N25" t="s">
        <v>35</v>
      </c>
      <c r="O25">
        <v>150</v>
      </c>
      <c r="P25" t="s">
        <v>49</v>
      </c>
      <c r="Q25" t="s">
        <v>50</v>
      </c>
      <c r="R25">
        <v>7</v>
      </c>
      <c r="S25" t="s">
        <v>38</v>
      </c>
      <c r="T25">
        <v>180</v>
      </c>
      <c r="U25">
        <v>180</v>
      </c>
      <c r="V25">
        <v>90</v>
      </c>
      <c r="W25">
        <v>180</v>
      </c>
      <c r="X25">
        <v>180</v>
      </c>
      <c r="Y25" t="s">
        <v>39</v>
      </c>
      <c r="Z25" t="s">
        <v>40</v>
      </c>
    </row>
    <row r="26" spans="1:26">
      <c r="A26" t="s">
        <v>25</v>
      </c>
      <c r="B26" t="s">
        <v>26</v>
      </c>
      <c r="C26" t="s">
        <v>27</v>
      </c>
      <c r="D26" t="s">
        <v>46</v>
      </c>
      <c r="E26" t="s">
        <v>29</v>
      </c>
      <c r="F26" t="s">
        <v>67</v>
      </c>
      <c r="G26" t="str">
        <f t="shared" si="0"/>
        <v>马*兵</v>
      </c>
      <c r="H26" t="s">
        <v>31</v>
      </c>
      <c r="I26" t="s">
        <v>32</v>
      </c>
      <c r="J26" t="str">
        <f t="shared" si="1"/>
        <v>吴*</v>
      </c>
      <c r="K26" t="s">
        <v>33</v>
      </c>
      <c r="L26">
        <v>1.33</v>
      </c>
      <c r="M26" t="s">
        <v>48</v>
      </c>
      <c r="N26" t="s">
        <v>35</v>
      </c>
      <c r="O26">
        <v>150</v>
      </c>
      <c r="P26" t="s">
        <v>49</v>
      </c>
      <c r="Q26" t="s">
        <v>50</v>
      </c>
      <c r="R26">
        <v>7</v>
      </c>
      <c r="S26" t="s">
        <v>38</v>
      </c>
      <c r="T26">
        <v>180</v>
      </c>
      <c r="U26">
        <v>180</v>
      </c>
      <c r="V26">
        <v>90</v>
      </c>
      <c r="W26">
        <v>180</v>
      </c>
      <c r="X26">
        <v>180</v>
      </c>
      <c r="Y26" t="s">
        <v>39</v>
      </c>
      <c r="Z26" t="s">
        <v>40</v>
      </c>
    </row>
    <row r="27" spans="1:26">
      <c r="A27" t="s">
        <v>25</v>
      </c>
      <c r="B27" t="s">
        <v>26</v>
      </c>
      <c r="C27" t="s">
        <v>27</v>
      </c>
      <c r="D27" t="s">
        <v>46</v>
      </c>
      <c r="E27" t="s">
        <v>29</v>
      </c>
      <c r="F27" t="s">
        <v>68</v>
      </c>
      <c r="G27" t="str">
        <f t="shared" si="0"/>
        <v>马*卫</v>
      </c>
      <c r="H27" t="s">
        <v>31</v>
      </c>
      <c r="I27" t="s">
        <v>32</v>
      </c>
      <c r="J27" t="str">
        <f t="shared" si="1"/>
        <v>吴*</v>
      </c>
      <c r="K27" t="s">
        <v>33</v>
      </c>
      <c r="L27">
        <v>3.07</v>
      </c>
      <c r="M27" t="s">
        <v>48</v>
      </c>
      <c r="N27" t="s">
        <v>35</v>
      </c>
      <c r="O27">
        <v>150</v>
      </c>
      <c r="P27" t="s">
        <v>49</v>
      </c>
      <c r="Q27" t="s">
        <v>50</v>
      </c>
      <c r="R27">
        <v>7</v>
      </c>
      <c r="S27" t="s">
        <v>38</v>
      </c>
      <c r="T27">
        <v>180</v>
      </c>
      <c r="U27">
        <v>180</v>
      </c>
      <c r="V27">
        <v>90</v>
      </c>
      <c r="W27">
        <v>180</v>
      </c>
      <c r="X27">
        <v>180</v>
      </c>
      <c r="Y27" t="s">
        <v>39</v>
      </c>
      <c r="Z27" t="s">
        <v>40</v>
      </c>
    </row>
    <row r="28" spans="1:26">
      <c r="A28" t="s">
        <v>25</v>
      </c>
      <c r="B28" t="s">
        <v>26</v>
      </c>
      <c r="C28" t="s">
        <v>27</v>
      </c>
      <c r="D28" t="s">
        <v>46</v>
      </c>
      <c r="E28" t="s">
        <v>29</v>
      </c>
      <c r="F28" t="s">
        <v>69</v>
      </c>
      <c r="G28" t="str">
        <f t="shared" si="0"/>
        <v>马*水</v>
      </c>
      <c r="H28" t="s">
        <v>31</v>
      </c>
      <c r="I28" t="s">
        <v>32</v>
      </c>
      <c r="J28" t="str">
        <f t="shared" si="1"/>
        <v>吴*</v>
      </c>
      <c r="K28" t="s">
        <v>33</v>
      </c>
      <c r="L28">
        <v>1.7</v>
      </c>
      <c r="M28" t="s">
        <v>48</v>
      </c>
      <c r="N28" t="s">
        <v>35</v>
      </c>
      <c r="O28">
        <v>150</v>
      </c>
      <c r="P28" t="s">
        <v>49</v>
      </c>
      <c r="Q28" t="s">
        <v>50</v>
      </c>
      <c r="R28">
        <v>7</v>
      </c>
      <c r="S28" t="s">
        <v>38</v>
      </c>
      <c r="T28">
        <v>180</v>
      </c>
      <c r="U28">
        <v>180</v>
      </c>
      <c r="V28">
        <v>90</v>
      </c>
      <c r="W28">
        <v>180</v>
      </c>
      <c r="X28">
        <v>180</v>
      </c>
      <c r="Y28" t="s">
        <v>39</v>
      </c>
      <c r="Z28" t="s">
        <v>40</v>
      </c>
    </row>
    <row r="29" spans="1:26">
      <c r="A29" t="s">
        <v>25</v>
      </c>
      <c r="B29" t="s">
        <v>26</v>
      </c>
      <c r="C29" t="s">
        <v>27</v>
      </c>
      <c r="D29" t="s">
        <v>46</v>
      </c>
      <c r="E29" t="s">
        <v>29</v>
      </c>
      <c r="F29" t="s">
        <v>70</v>
      </c>
      <c r="G29" t="str">
        <f t="shared" si="0"/>
        <v>马*兵</v>
      </c>
      <c r="H29" t="s">
        <v>31</v>
      </c>
      <c r="I29" t="s">
        <v>32</v>
      </c>
      <c r="J29" t="str">
        <f t="shared" si="1"/>
        <v>吴*</v>
      </c>
      <c r="K29" t="s">
        <v>33</v>
      </c>
      <c r="L29">
        <v>3.49</v>
      </c>
      <c r="M29" t="s">
        <v>48</v>
      </c>
      <c r="N29" t="s">
        <v>35</v>
      </c>
      <c r="O29">
        <v>150</v>
      </c>
      <c r="P29" t="s">
        <v>49</v>
      </c>
      <c r="Q29" t="s">
        <v>50</v>
      </c>
      <c r="R29">
        <v>7</v>
      </c>
      <c r="S29" t="s">
        <v>38</v>
      </c>
      <c r="T29">
        <v>180</v>
      </c>
      <c r="U29">
        <v>180</v>
      </c>
      <c r="V29">
        <v>90</v>
      </c>
      <c r="W29">
        <v>180</v>
      </c>
      <c r="X29">
        <v>180</v>
      </c>
      <c r="Y29" t="s">
        <v>39</v>
      </c>
      <c r="Z29" t="s">
        <v>40</v>
      </c>
    </row>
    <row r="30" spans="1:26">
      <c r="A30" t="s">
        <v>25</v>
      </c>
      <c r="B30" t="s">
        <v>26</v>
      </c>
      <c r="C30" t="s">
        <v>27</v>
      </c>
      <c r="D30" t="s">
        <v>46</v>
      </c>
      <c r="E30" t="s">
        <v>29</v>
      </c>
      <c r="F30" t="s">
        <v>71</v>
      </c>
      <c r="G30" t="str">
        <f t="shared" si="0"/>
        <v>马*余</v>
      </c>
      <c r="H30" t="s">
        <v>31</v>
      </c>
      <c r="I30" t="s">
        <v>32</v>
      </c>
      <c r="J30" t="str">
        <f t="shared" si="1"/>
        <v>吴*</v>
      </c>
      <c r="K30" t="s">
        <v>33</v>
      </c>
      <c r="L30">
        <v>1.45</v>
      </c>
      <c r="M30" t="s">
        <v>48</v>
      </c>
      <c r="N30" t="s">
        <v>35</v>
      </c>
      <c r="O30">
        <v>150</v>
      </c>
      <c r="P30" t="s">
        <v>49</v>
      </c>
      <c r="Q30" t="s">
        <v>50</v>
      </c>
      <c r="R30">
        <v>7</v>
      </c>
      <c r="S30" t="s">
        <v>38</v>
      </c>
      <c r="T30">
        <v>180</v>
      </c>
      <c r="U30">
        <v>180</v>
      </c>
      <c r="V30">
        <v>90</v>
      </c>
      <c r="W30">
        <v>180</v>
      </c>
      <c r="X30">
        <v>180</v>
      </c>
      <c r="Y30" t="s">
        <v>39</v>
      </c>
      <c r="Z30" t="s">
        <v>40</v>
      </c>
    </row>
    <row r="31" spans="1:26">
      <c r="A31" t="s">
        <v>25</v>
      </c>
      <c r="B31" t="s">
        <v>26</v>
      </c>
      <c r="C31" t="s">
        <v>27</v>
      </c>
      <c r="D31" t="s">
        <v>46</v>
      </c>
      <c r="E31" t="s">
        <v>29</v>
      </c>
      <c r="F31" t="s">
        <v>72</v>
      </c>
      <c r="G31" t="str">
        <f t="shared" si="0"/>
        <v>马*黄</v>
      </c>
      <c r="H31" t="s">
        <v>31</v>
      </c>
      <c r="I31" t="s">
        <v>32</v>
      </c>
      <c r="J31" t="str">
        <f t="shared" si="1"/>
        <v>吴*</v>
      </c>
      <c r="K31" t="s">
        <v>33</v>
      </c>
      <c r="L31">
        <v>2.21</v>
      </c>
      <c r="M31" t="s">
        <v>48</v>
      </c>
      <c r="N31" t="s">
        <v>35</v>
      </c>
      <c r="O31">
        <v>150</v>
      </c>
      <c r="P31" t="s">
        <v>49</v>
      </c>
      <c r="Q31" t="s">
        <v>50</v>
      </c>
      <c r="R31">
        <v>7</v>
      </c>
      <c r="S31" t="s">
        <v>38</v>
      </c>
      <c r="T31">
        <v>180</v>
      </c>
      <c r="U31">
        <v>180</v>
      </c>
      <c r="V31">
        <v>90</v>
      </c>
      <c r="W31">
        <v>180</v>
      </c>
      <c r="X31">
        <v>180</v>
      </c>
      <c r="Y31" t="s">
        <v>39</v>
      </c>
      <c r="Z31" t="s">
        <v>40</v>
      </c>
    </row>
    <row r="32" spans="1:26">
      <c r="A32" t="s">
        <v>25</v>
      </c>
      <c r="B32" t="s">
        <v>26</v>
      </c>
      <c r="C32" t="s">
        <v>27</v>
      </c>
      <c r="D32" t="s">
        <v>46</v>
      </c>
      <c r="E32" t="s">
        <v>29</v>
      </c>
      <c r="F32" t="s">
        <v>73</v>
      </c>
      <c r="G32" t="str">
        <f t="shared" si="0"/>
        <v>马*强</v>
      </c>
      <c r="H32" t="s">
        <v>31</v>
      </c>
      <c r="I32" t="s">
        <v>32</v>
      </c>
      <c r="J32" t="str">
        <f t="shared" si="1"/>
        <v>吴*</v>
      </c>
      <c r="K32" t="s">
        <v>33</v>
      </c>
      <c r="L32">
        <v>2.55</v>
      </c>
      <c r="M32" t="s">
        <v>48</v>
      </c>
      <c r="N32" t="s">
        <v>35</v>
      </c>
      <c r="O32">
        <v>150</v>
      </c>
      <c r="P32" t="s">
        <v>49</v>
      </c>
      <c r="Q32" t="s">
        <v>50</v>
      </c>
      <c r="R32">
        <v>7</v>
      </c>
      <c r="S32" t="s">
        <v>38</v>
      </c>
      <c r="T32">
        <v>180</v>
      </c>
      <c r="U32">
        <v>180</v>
      </c>
      <c r="V32">
        <v>90</v>
      </c>
      <c r="W32">
        <v>180</v>
      </c>
      <c r="X32">
        <v>180</v>
      </c>
      <c r="Y32" t="s">
        <v>39</v>
      </c>
      <c r="Z32" t="s">
        <v>40</v>
      </c>
    </row>
    <row r="33" spans="1:26">
      <c r="A33" t="s">
        <v>25</v>
      </c>
      <c r="B33" t="s">
        <v>26</v>
      </c>
      <c r="C33" t="s">
        <v>27</v>
      </c>
      <c r="D33" t="s">
        <v>46</v>
      </c>
      <c r="E33" t="s">
        <v>29</v>
      </c>
      <c r="F33" t="s">
        <v>74</v>
      </c>
      <c r="G33" t="str">
        <f t="shared" si="0"/>
        <v>马*茂</v>
      </c>
      <c r="H33" t="s">
        <v>31</v>
      </c>
      <c r="I33" t="s">
        <v>32</v>
      </c>
      <c r="J33" t="str">
        <f t="shared" si="1"/>
        <v>吴*</v>
      </c>
      <c r="K33" t="s">
        <v>33</v>
      </c>
      <c r="L33">
        <v>1.55</v>
      </c>
      <c r="M33" t="s">
        <v>48</v>
      </c>
      <c r="N33" t="s">
        <v>35</v>
      </c>
      <c r="O33">
        <v>150</v>
      </c>
      <c r="P33" t="s">
        <v>49</v>
      </c>
      <c r="Q33" t="s">
        <v>50</v>
      </c>
      <c r="R33">
        <v>7</v>
      </c>
      <c r="S33" t="s">
        <v>38</v>
      </c>
      <c r="T33">
        <v>180</v>
      </c>
      <c r="U33">
        <v>180</v>
      </c>
      <c r="V33">
        <v>90</v>
      </c>
      <c r="W33">
        <v>180</v>
      </c>
      <c r="X33">
        <v>180</v>
      </c>
      <c r="Y33" t="s">
        <v>39</v>
      </c>
      <c r="Z33" t="s">
        <v>40</v>
      </c>
    </row>
    <row r="34" spans="1:26">
      <c r="A34" t="s">
        <v>25</v>
      </c>
      <c r="B34" t="s">
        <v>26</v>
      </c>
      <c r="C34" t="s">
        <v>27</v>
      </c>
      <c r="D34" t="s">
        <v>46</v>
      </c>
      <c r="E34" t="s">
        <v>29</v>
      </c>
      <c r="F34" t="s">
        <v>75</v>
      </c>
      <c r="G34" t="str">
        <f t="shared" si="0"/>
        <v>马*坤</v>
      </c>
      <c r="H34" t="s">
        <v>31</v>
      </c>
      <c r="I34" t="s">
        <v>32</v>
      </c>
      <c r="J34" t="str">
        <f t="shared" si="1"/>
        <v>吴*</v>
      </c>
      <c r="K34" t="s">
        <v>33</v>
      </c>
      <c r="L34">
        <v>2.92</v>
      </c>
      <c r="M34" t="s">
        <v>48</v>
      </c>
      <c r="N34" t="s">
        <v>35</v>
      </c>
      <c r="O34">
        <v>150</v>
      </c>
      <c r="P34" t="s">
        <v>49</v>
      </c>
      <c r="Q34" t="s">
        <v>50</v>
      </c>
      <c r="R34">
        <v>7</v>
      </c>
      <c r="S34" t="s">
        <v>38</v>
      </c>
      <c r="T34">
        <v>180</v>
      </c>
      <c r="U34">
        <v>180</v>
      </c>
      <c r="V34">
        <v>90</v>
      </c>
      <c r="W34">
        <v>180</v>
      </c>
      <c r="X34">
        <v>180</v>
      </c>
      <c r="Y34" t="s">
        <v>39</v>
      </c>
      <c r="Z34" t="s">
        <v>40</v>
      </c>
    </row>
    <row r="35" spans="1:26">
      <c r="A35" t="s">
        <v>25</v>
      </c>
      <c r="B35" t="s">
        <v>26</v>
      </c>
      <c r="C35" t="s">
        <v>27</v>
      </c>
      <c r="D35" t="s">
        <v>46</v>
      </c>
      <c r="E35" t="s">
        <v>29</v>
      </c>
      <c r="F35" t="s">
        <v>76</v>
      </c>
      <c r="G35" t="str">
        <f t="shared" si="0"/>
        <v>马*雄</v>
      </c>
      <c r="H35" t="s">
        <v>31</v>
      </c>
      <c r="I35" t="s">
        <v>32</v>
      </c>
      <c r="J35" t="str">
        <f t="shared" si="1"/>
        <v>吴*</v>
      </c>
      <c r="K35" t="s">
        <v>33</v>
      </c>
      <c r="L35">
        <v>3.5</v>
      </c>
      <c r="M35" t="s">
        <v>48</v>
      </c>
      <c r="N35" t="s">
        <v>35</v>
      </c>
      <c r="O35">
        <v>150</v>
      </c>
      <c r="P35" t="s">
        <v>49</v>
      </c>
      <c r="Q35" t="s">
        <v>50</v>
      </c>
      <c r="R35">
        <v>7</v>
      </c>
      <c r="S35" t="s">
        <v>38</v>
      </c>
      <c r="T35">
        <v>180</v>
      </c>
      <c r="U35">
        <v>180</v>
      </c>
      <c r="V35">
        <v>90</v>
      </c>
      <c r="W35">
        <v>180</v>
      </c>
      <c r="X35">
        <v>180</v>
      </c>
      <c r="Y35" t="s">
        <v>39</v>
      </c>
      <c r="Z35" t="s">
        <v>40</v>
      </c>
    </row>
    <row r="36" spans="1:26">
      <c r="A36" t="s">
        <v>25</v>
      </c>
      <c r="B36" t="s">
        <v>26</v>
      </c>
      <c r="C36" t="s">
        <v>27</v>
      </c>
      <c r="D36" t="s">
        <v>46</v>
      </c>
      <c r="E36" t="s">
        <v>29</v>
      </c>
      <c r="F36" t="s">
        <v>77</v>
      </c>
      <c r="G36" t="str">
        <f t="shared" ref="G36:G67" si="2">REPLACE(F36,2,1,"*")</f>
        <v>柯*营</v>
      </c>
      <c r="H36" t="s">
        <v>31</v>
      </c>
      <c r="I36" t="s">
        <v>32</v>
      </c>
      <c r="J36" t="str">
        <f t="shared" ref="J36:J67" si="3">REPLACE(I36,2,1,"*")</f>
        <v>吴*</v>
      </c>
      <c r="K36" t="s">
        <v>33</v>
      </c>
      <c r="L36">
        <v>2.32</v>
      </c>
      <c r="M36" t="s">
        <v>48</v>
      </c>
      <c r="N36" t="s">
        <v>35</v>
      </c>
      <c r="O36">
        <v>150</v>
      </c>
      <c r="P36" t="s">
        <v>49</v>
      </c>
      <c r="Q36" t="s">
        <v>50</v>
      </c>
      <c r="R36">
        <v>7</v>
      </c>
      <c r="S36" t="s">
        <v>38</v>
      </c>
      <c r="T36">
        <v>180</v>
      </c>
      <c r="U36">
        <v>180</v>
      </c>
      <c r="V36">
        <v>90</v>
      </c>
      <c r="W36">
        <v>180</v>
      </c>
      <c r="X36">
        <v>180</v>
      </c>
      <c r="Y36" t="s">
        <v>39</v>
      </c>
      <c r="Z36" t="s">
        <v>40</v>
      </c>
    </row>
    <row r="37" spans="1:26">
      <c r="A37" t="s">
        <v>25</v>
      </c>
      <c r="B37" t="s">
        <v>26</v>
      </c>
      <c r="C37" t="s">
        <v>27</v>
      </c>
      <c r="D37" t="s">
        <v>46</v>
      </c>
      <c r="E37" t="s">
        <v>29</v>
      </c>
      <c r="F37" t="s">
        <v>78</v>
      </c>
      <c r="G37" t="str">
        <f t="shared" si="2"/>
        <v>柯*运</v>
      </c>
      <c r="H37" t="s">
        <v>31</v>
      </c>
      <c r="I37" t="s">
        <v>32</v>
      </c>
      <c r="J37" t="str">
        <f t="shared" si="3"/>
        <v>吴*</v>
      </c>
      <c r="K37" t="s">
        <v>33</v>
      </c>
      <c r="L37">
        <v>3.27</v>
      </c>
      <c r="M37" t="s">
        <v>48</v>
      </c>
      <c r="N37" t="s">
        <v>35</v>
      </c>
      <c r="O37">
        <v>150</v>
      </c>
      <c r="P37" t="s">
        <v>49</v>
      </c>
      <c r="Q37" t="s">
        <v>50</v>
      </c>
      <c r="R37">
        <v>7</v>
      </c>
      <c r="S37" t="s">
        <v>38</v>
      </c>
      <c r="T37">
        <v>180</v>
      </c>
      <c r="U37">
        <v>180</v>
      </c>
      <c r="V37">
        <v>90</v>
      </c>
      <c r="W37">
        <v>180</v>
      </c>
      <c r="X37">
        <v>180</v>
      </c>
      <c r="Y37" t="s">
        <v>39</v>
      </c>
      <c r="Z37" t="s">
        <v>40</v>
      </c>
    </row>
    <row r="38" spans="1:26">
      <c r="A38" t="s">
        <v>25</v>
      </c>
      <c r="B38" t="s">
        <v>26</v>
      </c>
      <c r="C38" t="s">
        <v>27</v>
      </c>
      <c r="D38" t="s">
        <v>46</v>
      </c>
      <c r="E38" t="s">
        <v>29</v>
      </c>
      <c r="F38" t="s">
        <v>79</v>
      </c>
      <c r="G38" t="str">
        <f t="shared" si="2"/>
        <v>柯*汇</v>
      </c>
      <c r="H38" t="s">
        <v>31</v>
      </c>
      <c r="I38" t="s">
        <v>32</v>
      </c>
      <c r="J38" t="str">
        <f t="shared" si="3"/>
        <v>吴*</v>
      </c>
      <c r="K38" t="s">
        <v>33</v>
      </c>
      <c r="L38">
        <v>4.83</v>
      </c>
      <c r="M38" t="s">
        <v>48</v>
      </c>
      <c r="N38" t="s">
        <v>35</v>
      </c>
      <c r="O38">
        <v>150</v>
      </c>
      <c r="P38" t="s">
        <v>49</v>
      </c>
      <c r="Q38" t="s">
        <v>50</v>
      </c>
      <c r="R38">
        <v>7</v>
      </c>
      <c r="S38" t="s">
        <v>38</v>
      </c>
      <c r="T38">
        <v>180</v>
      </c>
      <c r="U38">
        <v>180</v>
      </c>
      <c r="V38">
        <v>90</v>
      </c>
      <c r="W38">
        <v>180</v>
      </c>
      <c r="X38">
        <v>180</v>
      </c>
      <c r="Y38" t="s">
        <v>39</v>
      </c>
      <c r="Z38" t="s">
        <v>40</v>
      </c>
    </row>
    <row r="39" spans="1:26">
      <c r="A39" t="s">
        <v>25</v>
      </c>
      <c r="B39" t="s">
        <v>26</v>
      </c>
      <c r="C39" t="s">
        <v>27</v>
      </c>
      <c r="D39" t="s">
        <v>46</v>
      </c>
      <c r="E39" t="s">
        <v>29</v>
      </c>
      <c r="F39" t="s">
        <v>80</v>
      </c>
      <c r="G39" t="str">
        <f t="shared" si="2"/>
        <v>柯*兴</v>
      </c>
      <c r="H39" t="s">
        <v>31</v>
      </c>
      <c r="I39" t="s">
        <v>32</v>
      </c>
      <c r="J39" t="str">
        <f t="shared" si="3"/>
        <v>吴*</v>
      </c>
      <c r="K39" t="s">
        <v>33</v>
      </c>
      <c r="L39">
        <v>6.05</v>
      </c>
      <c r="M39" t="s">
        <v>48</v>
      </c>
      <c r="N39" t="s">
        <v>35</v>
      </c>
      <c r="O39">
        <v>150</v>
      </c>
      <c r="P39" t="s">
        <v>49</v>
      </c>
      <c r="Q39" t="s">
        <v>50</v>
      </c>
      <c r="R39">
        <v>7</v>
      </c>
      <c r="S39" t="s">
        <v>38</v>
      </c>
      <c r="T39">
        <v>180</v>
      </c>
      <c r="U39">
        <v>180</v>
      </c>
      <c r="V39">
        <v>90</v>
      </c>
      <c r="W39">
        <v>180</v>
      </c>
      <c r="X39">
        <v>180</v>
      </c>
      <c r="Y39" t="s">
        <v>39</v>
      </c>
      <c r="Z39" t="s">
        <v>40</v>
      </c>
    </row>
    <row r="40" spans="1:26">
      <c r="A40" t="s">
        <v>25</v>
      </c>
      <c r="B40" t="s">
        <v>26</v>
      </c>
      <c r="C40" t="s">
        <v>27</v>
      </c>
      <c r="D40" t="s">
        <v>46</v>
      </c>
      <c r="E40" t="s">
        <v>29</v>
      </c>
      <c r="F40" t="s">
        <v>81</v>
      </c>
      <c r="G40" t="str">
        <f t="shared" si="2"/>
        <v>梁*英</v>
      </c>
      <c r="H40" t="s">
        <v>31</v>
      </c>
      <c r="I40" t="s">
        <v>32</v>
      </c>
      <c r="J40" t="str">
        <f t="shared" si="3"/>
        <v>吴*</v>
      </c>
      <c r="K40" t="s">
        <v>33</v>
      </c>
      <c r="L40">
        <v>2.03</v>
      </c>
      <c r="M40" t="s">
        <v>48</v>
      </c>
      <c r="N40" t="s">
        <v>35</v>
      </c>
      <c r="O40">
        <v>150</v>
      </c>
      <c r="P40" t="s">
        <v>49</v>
      </c>
      <c r="Q40" t="s">
        <v>50</v>
      </c>
      <c r="R40">
        <v>7</v>
      </c>
      <c r="S40" t="s">
        <v>38</v>
      </c>
      <c r="T40">
        <v>180</v>
      </c>
      <c r="U40">
        <v>180</v>
      </c>
      <c r="V40">
        <v>90</v>
      </c>
      <c r="W40">
        <v>180</v>
      </c>
      <c r="X40">
        <v>180</v>
      </c>
      <c r="Y40" t="s">
        <v>39</v>
      </c>
      <c r="Z40" t="s">
        <v>40</v>
      </c>
    </row>
    <row r="41" spans="1:26">
      <c r="A41" t="s">
        <v>25</v>
      </c>
      <c r="B41" t="s">
        <v>26</v>
      </c>
      <c r="C41" t="s">
        <v>27</v>
      </c>
      <c r="D41" t="s">
        <v>46</v>
      </c>
      <c r="E41" t="s">
        <v>29</v>
      </c>
      <c r="F41" t="s">
        <v>82</v>
      </c>
      <c r="G41" t="str">
        <f t="shared" si="2"/>
        <v>石*珍</v>
      </c>
      <c r="H41" t="s">
        <v>31</v>
      </c>
      <c r="I41" t="s">
        <v>32</v>
      </c>
      <c r="J41" t="str">
        <f t="shared" si="3"/>
        <v>吴*</v>
      </c>
      <c r="K41" t="s">
        <v>33</v>
      </c>
      <c r="L41">
        <v>2.75</v>
      </c>
      <c r="M41" t="s">
        <v>48</v>
      </c>
      <c r="N41" t="s">
        <v>35</v>
      </c>
      <c r="O41">
        <v>150</v>
      </c>
      <c r="P41" t="s">
        <v>49</v>
      </c>
      <c r="Q41" t="s">
        <v>50</v>
      </c>
      <c r="R41">
        <v>7</v>
      </c>
      <c r="S41" t="s">
        <v>38</v>
      </c>
      <c r="T41">
        <v>180</v>
      </c>
      <c r="U41">
        <v>180</v>
      </c>
      <c r="V41">
        <v>90</v>
      </c>
      <c r="W41">
        <v>180</v>
      </c>
      <c r="X41">
        <v>180</v>
      </c>
      <c r="Y41" t="s">
        <v>39</v>
      </c>
      <c r="Z41" t="s">
        <v>40</v>
      </c>
    </row>
    <row r="42" spans="1:26">
      <c r="A42" t="s">
        <v>25</v>
      </c>
      <c r="B42" t="s">
        <v>26</v>
      </c>
      <c r="C42" t="s">
        <v>27</v>
      </c>
      <c r="D42" t="s">
        <v>46</v>
      </c>
      <c r="E42" t="s">
        <v>29</v>
      </c>
      <c r="F42" t="s">
        <v>83</v>
      </c>
      <c r="G42" t="str">
        <f t="shared" si="2"/>
        <v>柯*章</v>
      </c>
      <c r="H42" t="s">
        <v>31</v>
      </c>
      <c r="I42" t="s">
        <v>32</v>
      </c>
      <c r="J42" t="str">
        <f t="shared" si="3"/>
        <v>吴*</v>
      </c>
      <c r="K42" t="s">
        <v>33</v>
      </c>
      <c r="L42">
        <v>1.8</v>
      </c>
      <c r="M42" t="s">
        <v>48</v>
      </c>
      <c r="N42" t="s">
        <v>35</v>
      </c>
      <c r="O42">
        <v>150</v>
      </c>
      <c r="P42" t="s">
        <v>49</v>
      </c>
      <c r="Q42" t="s">
        <v>50</v>
      </c>
      <c r="R42">
        <v>7</v>
      </c>
      <c r="S42" t="s">
        <v>38</v>
      </c>
      <c r="T42">
        <v>180</v>
      </c>
      <c r="U42">
        <v>180</v>
      </c>
      <c r="V42">
        <v>90</v>
      </c>
      <c r="W42">
        <v>180</v>
      </c>
      <c r="X42">
        <v>180</v>
      </c>
      <c r="Y42" t="s">
        <v>39</v>
      </c>
      <c r="Z42" t="s">
        <v>40</v>
      </c>
    </row>
    <row r="43" spans="1:26">
      <c r="A43" t="s">
        <v>25</v>
      </c>
      <c r="B43" t="s">
        <v>26</v>
      </c>
      <c r="C43" t="s">
        <v>27</v>
      </c>
      <c r="D43" t="s">
        <v>46</v>
      </c>
      <c r="E43" t="s">
        <v>29</v>
      </c>
      <c r="F43" t="s">
        <v>84</v>
      </c>
      <c r="G43" t="str">
        <f t="shared" si="2"/>
        <v>柯*勤</v>
      </c>
      <c r="H43" t="s">
        <v>31</v>
      </c>
      <c r="I43" t="s">
        <v>32</v>
      </c>
      <c r="J43" t="str">
        <f t="shared" si="3"/>
        <v>吴*</v>
      </c>
      <c r="K43" t="s">
        <v>33</v>
      </c>
      <c r="L43">
        <v>2.77</v>
      </c>
      <c r="M43" t="s">
        <v>48</v>
      </c>
      <c r="N43" t="s">
        <v>35</v>
      </c>
      <c r="O43">
        <v>150</v>
      </c>
      <c r="P43" t="s">
        <v>49</v>
      </c>
      <c r="Q43" t="s">
        <v>50</v>
      </c>
      <c r="R43">
        <v>7</v>
      </c>
      <c r="S43" t="s">
        <v>38</v>
      </c>
      <c r="T43">
        <v>180</v>
      </c>
      <c r="U43">
        <v>180</v>
      </c>
      <c r="V43">
        <v>90</v>
      </c>
      <c r="W43">
        <v>180</v>
      </c>
      <c r="X43">
        <v>180</v>
      </c>
      <c r="Y43" t="s">
        <v>39</v>
      </c>
      <c r="Z43" t="s">
        <v>40</v>
      </c>
    </row>
    <row r="44" spans="1:26">
      <c r="A44" t="s">
        <v>25</v>
      </c>
      <c r="B44" t="s">
        <v>26</v>
      </c>
      <c r="C44" t="s">
        <v>27</v>
      </c>
      <c r="D44" t="s">
        <v>46</v>
      </c>
      <c r="E44" t="s">
        <v>29</v>
      </c>
      <c r="F44" t="s">
        <v>85</v>
      </c>
      <c r="G44" t="str">
        <f t="shared" si="2"/>
        <v>柯*才</v>
      </c>
      <c r="H44" t="s">
        <v>31</v>
      </c>
      <c r="I44" t="s">
        <v>32</v>
      </c>
      <c r="J44" t="str">
        <f t="shared" si="3"/>
        <v>吴*</v>
      </c>
      <c r="K44" t="s">
        <v>33</v>
      </c>
      <c r="L44">
        <v>3.44</v>
      </c>
      <c r="M44" t="s">
        <v>48</v>
      </c>
      <c r="N44" t="s">
        <v>35</v>
      </c>
      <c r="O44">
        <v>150</v>
      </c>
      <c r="P44" t="s">
        <v>49</v>
      </c>
      <c r="Q44" t="s">
        <v>50</v>
      </c>
      <c r="R44">
        <v>7</v>
      </c>
      <c r="S44" t="s">
        <v>38</v>
      </c>
      <c r="T44">
        <v>180</v>
      </c>
      <c r="U44">
        <v>180</v>
      </c>
      <c r="V44">
        <v>90</v>
      </c>
      <c r="W44">
        <v>180</v>
      </c>
      <c r="X44">
        <v>180</v>
      </c>
      <c r="Y44" t="s">
        <v>39</v>
      </c>
      <c r="Z44" t="s">
        <v>40</v>
      </c>
    </row>
    <row r="45" spans="1:26">
      <c r="A45" t="s">
        <v>25</v>
      </c>
      <c r="B45" t="s">
        <v>26</v>
      </c>
      <c r="C45" t="s">
        <v>27</v>
      </c>
      <c r="D45" t="s">
        <v>46</v>
      </c>
      <c r="E45" t="s">
        <v>29</v>
      </c>
      <c r="F45" t="s">
        <v>86</v>
      </c>
      <c r="G45" t="str">
        <f t="shared" si="2"/>
        <v>柯*贵</v>
      </c>
      <c r="H45" t="s">
        <v>31</v>
      </c>
      <c r="I45" t="s">
        <v>32</v>
      </c>
      <c r="J45" t="str">
        <f t="shared" si="3"/>
        <v>吴*</v>
      </c>
      <c r="K45" t="s">
        <v>33</v>
      </c>
      <c r="L45">
        <v>2.8</v>
      </c>
      <c r="M45" t="s">
        <v>48</v>
      </c>
      <c r="N45" t="s">
        <v>35</v>
      </c>
      <c r="O45">
        <v>150</v>
      </c>
      <c r="P45" t="s">
        <v>49</v>
      </c>
      <c r="Q45" t="s">
        <v>50</v>
      </c>
      <c r="R45">
        <v>7</v>
      </c>
      <c r="S45" t="s">
        <v>38</v>
      </c>
      <c r="T45">
        <v>180</v>
      </c>
      <c r="U45">
        <v>180</v>
      </c>
      <c r="V45">
        <v>90</v>
      </c>
      <c r="W45">
        <v>180</v>
      </c>
      <c r="X45">
        <v>180</v>
      </c>
      <c r="Y45" t="s">
        <v>39</v>
      </c>
      <c r="Z45" t="s">
        <v>40</v>
      </c>
    </row>
    <row r="46" spans="1:26">
      <c r="A46" t="s">
        <v>25</v>
      </c>
      <c r="B46" t="s">
        <v>26</v>
      </c>
      <c r="C46" t="s">
        <v>27</v>
      </c>
      <c r="D46" t="s">
        <v>46</v>
      </c>
      <c r="E46" t="s">
        <v>29</v>
      </c>
      <c r="F46" t="s">
        <v>87</v>
      </c>
      <c r="G46" t="str">
        <f t="shared" si="2"/>
        <v>柯*胜</v>
      </c>
      <c r="H46" t="s">
        <v>31</v>
      </c>
      <c r="I46" t="s">
        <v>32</v>
      </c>
      <c r="J46" t="str">
        <f t="shared" si="3"/>
        <v>吴*</v>
      </c>
      <c r="K46" t="s">
        <v>33</v>
      </c>
      <c r="L46">
        <v>5.07</v>
      </c>
      <c r="M46" t="s">
        <v>48</v>
      </c>
      <c r="N46" t="s">
        <v>35</v>
      </c>
      <c r="O46">
        <v>150</v>
      </c>
      <c r="P46" t="s">
        <v>49</v>
      </c>
      <c r="Q46" t="s">
        <v>50</v>
      </c>
      <c r="R46">
        <v>7</v>
      </c>
      <c r="S46" t="s">
        <v>38</v>
      </c>
      <c r="T46">
        <v>180</v>
      </c>
      <c r="U46">
        <v>180</v>
      </c>
      <c r="V46">
        <v>90</v>
      </c>
      <c r="W46">
        <v>180</v>
      </c>
      <c r="X46">
        <v>180</v>
      </c>
      <c r="Y46" t="s">
        <v>39</v>
      </c>
      <c r="Z46" t="s">
        <v>40</v>
      </c>
    </row>
    <row r="47" spans="1:26">
      <c r="A47" t="s">
        <v>25</v>
      </c>
      <c r="B47" t="s">
        <v>26</v>
      </c>
      <c r="C47" t="s">
        <v>27</v>
      </c>
      <c r="D47" t="s">
        <v>46</v>
      </c>
      <c r="E47" t="s">
        <v>29</v>
      </c>
      <c r="F47" t="s">
        <v>88</v>
      </c>
      <c r="G47" t="str">
        <f t="shared" si="2"/>
        <v>柯*江</v>
      </c>
      <c r="H47" t="s">
        <v>31</v>
      </c>
      <c r="I47" t="s">
        <v>32</v>
      </c>
      <c r="J47" t="str">
        <f t="shared" si="3"/>
        <v>吴*</v>
      </c>
      <c r="K47" t="s">
        <v>33</v>
      </c>
      <c r="L47">
        <v>3.08</v>
      </c>
      <c r="M47" t="s">
        <v>48</v>
      </c>
      <c r="N47" t="s">
        <v>35</v>
      </c>
      <c r="O47">
        <v>150</v>
      </c>
      <c r="P47" t="s">
        <v>49</v>
      </c>
      <c r="Q47" t="s">
        <v>50</v>
      </c>
      <c r="R47">
        <v>7</v>
      </c>
      <c r="S47" t="s">
        <v>38</v>
      </c>
      <c r="T47">
        <v>180</v>
      </c>
      <c r="U47">
        <v>180</v>
      </c>
      <c r="V47">
        <v>90</v>
      </c>
      <c r="W47">
        <v>180</v>
      </c>
      <c r="X47">
        <v>180</v>
      </c>
      <c r="Y47" t="s">
        <v>39</v>
      </c>
      <c r="Z47" t="s">
        <v>40</v>
      </c>
    </row>
    <row r="48" spans="1:26">
      <c r="A48" t="s">
        <v>25</v>
      </c>
      <c r="B48" t="s">
        <v>26</v>
      </c>
      <c r="C48" t="s">
        <v>27</v>
      </c>
      <c r="D48" t="s">
        <v>46</v>
      </c>
      <c r="E48" t="s">
        <v>29</v>
      </c>
      <c r="F48" t="s">
        <v>89</v>
      </c>
      <c r="G48" t="str">
        <f t="shared" si="2"/>
        <v>曹*</v>
      </c>
      <c r="H48" t="s">
        <v>31</v>
      </c>
      <c r="I48" t="s">
        <v>32</v>
      </c>
      <c r="J48" t="str">
        <f t="shared" si="3"/>
        <v>吴*</v>
      </c>
      <c r="K48" t="s">
        <v>33</v>
      </c>
      <c r="L48">
        <v>1.96</v>
      </c>
      <c r="M48" t="s">
        <v>48</v>
      </c>
      <c r="N48" t="s">
        <v>35</v>
      </c>
      <c r="O48">
        <v>150</v>
      </c>
      <c r="P48" t="s">
        <v>49</v>
      </c>
      <c r="Q48" t="s">
        <v>50</v>
      </c>
      <c r="R48">
        <v>7</v>
      </c>
      <c r="S48" t="s">
        <v>38</v>
      </c>
      <c r="T48">
        <v>180</v>
      </c>
      <c r="U48">
        <v>180</v>
      </c>
      <c r="V48">
        <v>90</v>
      </c>
      <c r="W48">
        <v>180</v>
      </c>
      <c r="X48">
        <v>180</v>
      </c>
      <c r="Y48" t="s">
        <v>39</v>
      </c>
      <c r="Z48" t="s">
        <v>40</v>
      </c>
    </row>
    <row r="49" spans="1:26">
      <c r="A49" t="s">
        <v>25</v>
      </c>
      <c r="B49" t="s">
        <v>26</v>
      </c>
      <c r="C49" t="s">
        <v>27</v>
      </c>
      <c r="D49" t="s">
        <v>46</v>
      </c>
      <c r="E49" t="s">
        <v>29</v>
      </c>
      <c r="F49" t="s">
        <v>90</v>
      </c>
      <c r="G49" t="str">
        <f t="shared" si="2"/>
        <v>柯*池</v>
      </c>
      <c r="H49" t="s">
        <v>31</v>
      </c>
      <c r="I49" t="s">
        <v>32</v>
      </c>
      <c r="J49" t="str">
        <f t="shared" si="3"/>
        <v>吴*</v>
      </c>
      <c r="K49" t="s">
        <v>33</v>
      </c>
      <c r="L49">
        <v>3.8</v>
      </c>
      <c r="M49" t="s">
        <v>48</v>
      </c>
      <c r="N49" t="s">
        <v>35</v>
      </c>
      <c r="O49">
        <v>150</v>
      </c>
      <c r="P49" t="s">
        <v>49</v>
      </c>
      <c r="Q49" t="s">
        <v>50</v>
      </c>
      <c r="R49">
        <v>7</v>
      </c>
      <c r="S49" t="s">
        <v>38</v>
      </c>
      <c r="T49">
        <v>180</v>
      </c>
      <c r="U49">
        <v>180</v>
      </c>
      <c r="V49">
        <v>90</v>
      </c>
      <c r="W49">
        <v>180</v>
      </c>
      <c r="X49">
        <v>180</v>
      </c>
      <c r="Y49" t="s">
        <v>39</v>
      </c>
      <c r="Z49" t="s">
        <v>40</v>
      </c>
    </row>
    <row r="50" spans="1:26">
      <c r="A50" t="s">
        <v>25</v>
      </c>
      <c r="B50" t="s">
        <v>26</v>
      </c>
      <c r="C50" t="s">
        <v>27</v>
      </c>
      <c r="D50" t="s">
        <v>46</v>
      </c>
      <c r="E50" t="s">
        <v>29</v>
      </c>
      <c r="F50" t="s">
        <v>91</v>
      </c>
      <c r="G50" t="str">
        <f t="shared" si="2"/>
        <v>柯*水</v>
      </c>
      <c r="H50" t="s">
        <v>31</v>
      </c>
      <c r="I50" t="s">
        <v>32</v>
      </c>
      <c r="J50" t="str">
        <f t="shared" si="3"/>
        <v>吴*</v>
      </c>
      <c r="K50" t="s">
        <v>33</v>
      </c>
      <c r="L50">
        <v>3.64</v>
      </c>
      <c r="M50" t="s">
        <v>48</v>
      </c>
      <c r="N50" t="s">
        <v>35</v>
      </c>
      <c r="O50">
        <v>150</v>
      </c>
      <c r="P50" t="s">
        <v>49</v>
      </c>
      <c r="Q50" t="s">
        <v>50</v>
      </c>
      <c r="R50">
        <v>7</v>
      </c>
      <c r="S50" t="s">
        <v>38</v>
      </c>
      <c r="T50">
        <v>180</v>
      </c>
      <c r="U50">
        <v>180</v>
      </c>
      <c r="V50">
        <v>90</v>
      </c>
      <c r="W50">
        <v>180</v>
      </c>
      <c r="X50">
        <v>180</v>
      </c>
      <c r="Y50" t="s">
        <v>39</v>
      </c>
      <c r="Z50" t="s">
        <v>40</v>
      </c>
    </row>
    <row r="51" spans="1:26">
      <c r="A51" t="s">
        <v>25</v>
      </c>
      <c r="B51" t="s">
        <v>26</v>
      </c>
      <c r="C51" t="s">
        <v>27</v>
      </c>
      <c r="D51" t="s">
        <v>46</v>
      </c>
      <c r="E51" t="s">
        <v>29</v>
      </c>
      <c r="F51" t="s">
        <v>92</v>
      </c>
      <c r="G51" t="str">
        <f t="shared" si="2"/>
        <v>马*开</v>
      </c>
      <c r="H51" t="s">
        <v>31</v>
      </c>
      <c r="I51" t="s">
        <v>32</v>
      </c>
      <c r="J51" t="str">
        <f t="shared" si="3"/>
        <v>吴*</v>
      </c>
      <c r="K51" t="s">
        <v>33</v>
      </c>
      <c r="L51">
        <v>4.57</v>
      </c>
      <c r="M51" t="s">
        <v>48</v>
      </c>
      <c r="N51" t="s">
        <v>35</v>
      </c>
      <c r="O51">
        <v>150</v>
      </c>
      <c r="P51" t="s">
        <v>49</v>
      </c>
      <c r="Q51" t="s">
        <v>50</v>
      </c>
      <c r="R51">
        <v>7</v>
      </c>
      <c r="S51" t="s">
        <v>38</v>
      </c>
      <c r="T51">
        <v>180</v>
      </c>
      <c r="U51">
        <v>180</v>
      </c>
      <c r="V51">
        <v>90</v>
      </c>
      <c r="W51">
        <v>180</v>
      </c>
      <c r="X51">
        <v>180</v>
      </c>
      <c r="Y51" t="s">
        <v>39</v>
      </c>
      <c r="Z51" t="s">
        <v>40</v>
      </c>
    </row>
    <row r="52" spans="1:26">
      <c r="A52" t="s">
        <v>25</v>
      </c>
      <c r="B52" t="s">
        <v>26</v>
      </c>
      <c r="C52" t="s">
        <v>27</v>
      </c>
      <c r="D52" t="s">
        <v>46</v>
      </c>
      <c r="E52" t="s">
        <v>29</v>
      </c>
      <c r="F52" t="s">
        <v>93</v>
      </c>
      <c r="G52" t="str">
        <f t="shared" si="2"/>
        <v>柯*远</v>
      </c>
      <c r="H52" t="s">
        <v>31</v>
      </c>
      <c r="I52" t="s">
        <v>32</v>
      </c>
      <c r="J52" t="str">
        <f t="shared" si="3"/>
        <v>吴*</v>
      </c>
      <c r="K52" t="s">
        <v>33</v>
      </c>
      <c r="L52">
        <v>5.78</v>
      </c>
      <c r="M52" t="s">
        <v>48</v>
      </c>
      <c r="N52" t="s">
        <v>35</v>
      </c>
      <c r="O52">
        <v>150</v>
      </c>
      <c r="P52" t="s">
        <v>49</v>
      </c>
      <c r="Q52" t="s">
        <v>50</v>
      </c>
      <c r="R52">
        <v>7</v>
      </c>
      <c r="S52" t="s">
        <v>38</v>
      </c>
      <c r="T52">
        <v>180</v>
      </c>
      <c r="U52">
        <v>180</v>
      </c>
      <c r="V52">
        <v>90</v>
      </c>
      <c r="W52">
        <v>180</v>
      </c>
      <c r="X52">
        <v>180</v>
      </c>
      <c r="Y52" t="s">
        <v>39</v>
      </c>
      <c r="Z52" t="s">
        <v>40</v>
      </c>
    </row>
    <row r="53" spans="1:26">
      <c r="A53" t="s">
        <v>25</v>
      </c>
      <c r="B53" t="s">
        <v>26</v>
      </c>
      <c r="C53" t="s">
        <v>27</v>
      </c>
      <c r="D53" t="s">
        <v>46</v>
      </c>
      <c r="E53" t="s">
        <v>29</v>
      </c>
      <c r="F53" t="s">
        <v>94</v>
      </c>
      <c r="G53" t="str">
        <f t="shared" si="2"/>
        <v>曹*英</v>
      </c>
      <c r="H53" t="s">
        <v>31</v>
      </c>
      <c r="I53" t="s">
        <v>32</v>
      </c>
      <c r="J53" t="str">
        <f t="shared" si="3"/>
        <v>吴*</v>
      </c>
      <c r="K53" t="s">
        <v>33</v>
      </c>
      <c r="L53">
        <v>3.56</v>
      </c>
      <c r="M53" t="s">
        <v>48</v>
      </c>
      <c r="N53" t="s">
        <v>35</v>
      </c>
      <c r="O53">
        <v>150</v>
      </c>
      <c r="P53" t="s">
        <v>49</v>
      </c>
      <c r="Q53" t="s">
        <v>50</v>
      </c>
      <c r="R53">
        <v>7</v>
      </c>
      <c r="S53" t="s">
        <v>38</v>
      </c>
      <c r="T53">
        <v>180</v>
      </c>
      <c r="U53">
        <v>180</v>
      </c>
      <c r="V53">
        <v>90</v>
      </c>
      <c r="W53">
        <v>180</v>
      </c>
      <c r="X53">
        <v>180</v>
      </c>
      <c r="Y53" t="s">
        <v>39</v>
      </c>
      <c r="Z53" t="s">
        <v>40</v>
      </c>
    </row>
    <row r="54" spans="1:26">
      <c r="A54" t="s">
        <v>25</v>
      </c>
      <c r="B54" t="s">
        <v>26</v>
      </c>
      <c r="C54" t="s">
        <v>27</v>
      </c>
      <c r="D54" t="s">
        <v>46</v>
      </c>
      <c r="E54" t="s">
        <v>29</v>
      </c>
      <c r="F54" t="s">
        <v>95</v>
      </c>
      <c r="G54" t="str">
        <f t="shared" si="2"/>
        <v>柯*涛</v>
      </c>
      <c r="H54" t="s">
        <v>31</v>
      </c>
      <c r="I54" t="s">
        <v>32</v>
      </c>
      <c r="J54" t="str">
        <f t="shared" si="3"/>
        <v>吴*</v>
      </c>
      <c r="K54" t="s">
        <v>33</v>
      </c>
      <c r="L54">
        <v>3.53</v>
      </c>
      <c r="M54" t="s">
        <v>48</v>
      </c>
      <c r="N54" t="s">
        <v>35</v>
      </c>
      <c r="O54">
        <v>150</v>
      </c>
      <c r="P54" t="s">
        <v>49</v>
      </c>
      <c r="Q54" t="s">
        <v>50</v>
      </c>
      <c r="R54">
        <v>7</v>
      </c>
      <c r="S54" t="s">
        <v>38</v>
      </c>
      <c r="T54">
        <v>180</v>
      </c>
      <c r="U54">
        <v>180</v>
      </c>
      <c r="V54">
        <v>90</v>
      </c>
      <c r="W54">
        <v>180</v>
      </c>
      <c r="X54">
        <v>180</v>
      </c>
      <c r="Y54" t="s">
        <v>39</v>
      </c>
      <c r="Z54" t="s">
        <v>40</v>
      </c>
    </row>
    <row r="55" spans="1:26">
      <c r="A55" t="s">
        <v>25</v>
      </c>
      <c r="B55" t="s">
        <v>26</v>
      </c>
      <c r="C55" t="s">
        <v>27</v>
      </c>
      <c r="D55" t="s">
        <v>46</v>
      </c>
      <c r="E55" t="s">
        <v>29</v>
      </c>
      <c r="F55" t="s">
        <v>96</v>
      </c>
      <c r="G55" t="str">
        <f t="shared" si="2"/>
        <v>柯*汪</v>
      </c>
      <c r="H55" t="s">
        <v>31</v>
      </c>
      <c r="I55" t="s">
        <v>32</v>
      </c>
      <c r="J55" t="str">
        <f t="shared" si="3"/>
        <v>吴*</v>
      </c>
      <c r="K55" t="s">
        <v>33</v>
      </c>
      <c r="L55">
        <v>2.28</v>
      </c>
      <c r="M55" t="s">
        <v>48</v>
      </c>
      <c r="N55" t="s">
        <v>35</v>
      </c>
      <c r="O55">
        <v>150</v>
      </c>
      <c r="P55" t="s">
        <v>49</v>
      </c>
      <c r="Q55" t="s">
        <v>50</v>
      </c>
      <c r="R55">
        <v>7</v>
      </c>
      <c r="S55" t="s">
        <v>38</v>
      </c>
      <c r="T55">
        <v>180</v>
      </c>
      <c r="U55">
        <v>180</v>
      </c>
      <c r="V55">
        <v>90</v>
      </c>
      <c r="W55">
        <v>180</v>
      </c>
      <c r="X55">
        <v>180</v>
      </c>
      <c r="Y55" t="s">
        <v>39</v>
      </c>
      <c r="Z55" t="s">
        <v>40</v>
      </c>
    </row>
    <row r="56" spans="1:26">
      <c r="A56" t="s">
        <v>25</v>
      </c>
      <c r="B56" t="s">
        <v>26</v>
      </c>
      <c r="C56" t="s">
        <v>27</v>
      </c>
      <c r="D56" t="s">
        <v>46</v>
      </c>
      <c r="E56" t="s">
        <v>29</v>
      </c>
      <c r="F56" t="s">
        <v>97</v>
      </c>
      <c r="G56" t="str">
        <f t="shared" si="2"/>
        <v>柯*水</v>
      </c>
      <c r="H56" t="s">
        <v>31</v>
      </c>
      <c r="I56" t="s">
        <v>32</v>
      </c>
      <c r="J56" t="str">
        <f t="shared" si="3"/>
        <v>吴*</v>
      </c>
      <c r="K56" t="s">
        <v>33</v>
      </c>
      <c r="L56">
        <v>1.92</v>
      </c>
      <c r="M56" t="s">
        <v>48</v>
      </c>
      <c r="N56" t="s">
        <v>35</v>
      </c>
      <c r="O56">
        <v>150</v>
      </c>
      <c r="P56" t="s">
        <v>49</v>
      </c>
      <c r="Q56" t="s">
        <v>50</v>
      </c>
      <c r="R56">
        <v>7</v>
      </c>
      <c r="S56" t="s">
        <v>38</v>
      </c>
      <c r="T56">
        <v>180</v>
      </c>
      <c r="U56">
        <v>180</v>
      </c>
      <c r="V56">
        <v>90</v>
      </c>
      <c r="W56">
        <v>180</v>
      </c>
      <c r="X56">
        <v>180</v>
      </c>
      <c r="Y56" t="s">
        <v>39</v>
      </c>
      <c r="Z56" t="s">
        <v>40</v>
      </c>
    </row>
    <row r="57" spans="1:26">
      <c r="A57" t="s">
        <v>25</v>
      </c>
      <c r="B57" t="s">
        <v>26</v>
      </c>
      <c r="C57" t="s">
        <v>27</v>
      </c>
      <c r="D57" t="s">
        <v>46</v>
      </c>
      <c r="E57" t="s">
        <v>29</v>
      </c>
      <c r="F57" t="s">
        <v>98</v>
      </c>
      <c r="G57" t="str">
        <f t="shared" si="2"/>
        <v>柯*泽</v>
      </c>
      <c r="H57" t="s">
        <v>31</v>
      </c>
      <c r="I57" t="s">
        <v>32</v>
      </c>
      <c r="J57" t="str">
        <f t="shared" si="3"/>
        <v>吴*</v>
      </c>
      <c r="K57" t="s">
        <v>33</v>
      </c>
      <c r="L57">
        <v>4</v>
      </c>
      <c r="M57" t="s">
        <v>48</v>
      </c>
      <c r="N57" t="s">
        <v>35</v>
      </c>
      <c r="O57">
        <v>150</v>
      </c>
      <c r="P57" t="s">
        <v>49</v>
      </c>
      <c r="Q57" t="s">
        <v>50</v>
      </c>
      <c r="R57">
        <v>7</v>
      </c>
      <c r="S57" t="s">
        <v>38</v>
      </c>
      <c r="T57">
        <v>180</v>
      </c>
      <c r="U57">
        <v>180</v>
      </c>
      <c r="V57">
        <v>90</v>
      </c>
      <c r="W57">
        <v>180</v>
      </c>
      <c r="X57">
        <v>180</v>
      </c>
      <c r="Y57" t="s">
        <v>39</v>
      </c>
      <c r="Z57" t="s">
        <v>40</v>
      </c>
    </row>
    <row r="58" spans="1:26">
      <c r="A58" t="s">
        <v>25</v>
      </c>
      <c r="B58" t="s">
        <v>26</v>
      </c>
      <c r="C58" t="s">
        <v>27</v>
      </c>
      <c r="D58" t="s">
        <v>46</v>
      </c>
      <c r="E58" t="s">
        <v>29</v>
      </c>
      <c r="F58" t="s">
        <v>99</v>
      </c>
      <c r="G58" t="str">
        <f t="shared" si="2"/>
        <v>柯*树</v>
      </c>
      <c r="H58" t="s">
        <v>31</v>
      </c>
      <c r="I58" t="s">
        <v>32</v>
      </c>
      <c r="J58" t="str">
        <f t="shared" si="3"/>
        <v>吴*</v>
      </c>
      <c r="K58" t="s">
        <v>33</v>
      </c>
      <c r="L58">
        <v>6.53</v>
      </c>
      <c r="M58" t="s">
        <v>48</v>
      </c>
      <c r="N58" t="s">
        <v>35</v>
      </c>
      <c r="O58">
        <v>150</v>
      </c>
      <c r="P58" t="s">
        <v>49</v>
      </c>
      <c r="Q58" t="s">
        <v>50</v>
      </c>
      <c r="R58">
        <v>7</v>
      </c>
      <c r="S58" t="s">
        <v>38</v>
      </c>
      <c r="T58">
        <v>180</v>
      </c>
      <c r="U58">
        <v>180</v>
      </c>
      <c r="V58">
        <v>90</v>
      </c>
      <c r="W58">
        <v>180</v>
      </c>
      <c r="X58">
        <v>180</v>
      </c>
      <c r="Y58" t="s">
        <v>39</v>
      </c>
      <c r="Z58" t="s">
        <v>40</v>
      </c>
    </row>
    <row r="59" spans="1:26">
      <c r="A59" t="s">
        <v>25</v>
      </c>
      <c r="B59" t="s">
        <v>26</v>
      </c>
      <c r="C59" t="s">
        <v>27</v>
      </c>
      <c r="D59" t="s">
        <v>46</v>
      </c>
      <c r="E59" t="s">
        <v>29</v>
      </c>
      <c r="F59" t="s">
        <v>100</v>
      </c>
      <c r="G59" t="str">
        <f t="shared" si="2"/>
        <v>柯*樊</v>
      </c>
      <c r="H59" t="s">
        <v>31</v>
      </c>
      <c r="I59" t="s">
        <v>32</v>
      </c>
      <c r="J59" t="str">
        <f t="shared" si="3"/>
        <v>吴*</v>
      </c>
      <c r="K59" t="s">
        <v>33</v>
      </c>
      <c r="L59">
        <v>5.32</v>
      </c>
      <c r="M59" t="s">
        <v>48</v>
      </c>
      <c r="N59" t="s">
        <v>35</v>
      </c>
      <c r="O59">
        <v>150</v>
      </c>
      <c r="P59" t="s">
        <v>49</v>
      </c>
      <c r="Q59" t="s">
        <v>50</v>
      </c>
      <c r="R59">
        <v>7</v>
      </c>
      <c r="S59" t="s">
        <v>38</v>
      </c>
      <c r="T59">
        <v>180</v>
      </c>
      <c r="U59">
        <v>180</v>
      </c>
      <c r="V59">
        <v>90</v>
      </c>
      <c r="W59">
        <v>180</v>
      </c>
      <c r="X59">
        <v>180</v>
      </c>
      <c r="Y59" t="s">
        <v>39</v>
      </c>
      <c r="Z59" t="s">
        <v>40</v>
      </c>
    </row>
    <row r="60" spans="1:26">
      <c r="A60" t="s">
        <v>25</v>
      </c>
      <c r="B60" t="s">
        <v>26</v>
      </c>
      <c r="C60" t="s">
        <v>27</v>
      </c>
      <c r="D60" t="s">
        <v>46</v>
      </c>
      <c r="E60" t="s">
        <v>29</v>
      </c>
      <c r="F60" t="s">
        <v>101</v>
      </c>
      <c r="G60" t="str">
        <f t="shared" si="2"/>
        <v>柯*永</v>
      </c>
      <c r="H60" t="s">
        <v>31</v>
      </c>
      <c r="I60" t="s">
        <v>32</v>
      </c>
      <c r="J60" t="str">
        <f t="shared" si="3"/>
        <v>吴*</v>
      </c>
      <c r="K60" t="s">
        <v>33</v>
      </c>
      <c r="L60">
        <v>2.28</v>
      </c>
      <c r="M60" t="s">
        <v>48</v>
      </c>
      <c r="N60" t="s">
        <v>35</v>
      </c>
      <c r="O60">
        <v>150</v>
      </c>
      <c r="P60" t="s">
        <v>49</v>
      </c>
      <c r="Q60" t="s">
        <v>50</v>
      </c>
      <c r="R60">
        <v>7</v>
      </c>
      <c r="S60" t="s">
        <v>38</v>
      </c>
      <c r="T60">
        <v>180</v>
      </c>
      <c r="U60">
        <v>180</v>
      </c>
      <c r="V60">
        <v>90</v>
      </c>
      <c r="W60">
        <v>180</v>
      </c>
      <c r="X60">
        <v>180</v>
      </c>
      <c r="Y60" t="s">
        <v>39</v>
      </c>
      <c r="Z60" t="s">
        <v>40</v>
      </c>
    </row>
    <row r="61" spans="1:26">
      <c r="A61" t="s">
        <v>25</v>
      </c>
      <c r="B61" t="s">
        <v>26</v>
      </c>
      <c r="C61" t="s">
        <v>27</v>
      </c>
      <c r="D61" t="s">
        <v>46</v>
      </c>
      <c r="E61" t="s">
        <v>29</v>
      </c>
      <c r="F61" t="s">
        <v>102</v>
      </c>
      <c r="G61" t="str">
        <f t="shared" si="2"/>
        <v>柯*楚</v>
      </c>
      <c r="H61" t="s">
        <v>31</v>
      </c>
      <c r="I61" t="s">
        <v>32</v>
      </c>
      <c r="J61" t="str">
        <f t="shared" si="3"/>
        <v>吴*</v>
      </c>
      <c r="K61" t="s">
        <v>33</v>
      </c>
      <c r="L61">
        <v>4.55</v>
      </c>
      <c r="M61" t="s">
        <v>48</v>
      </c>
      <c r="N61" t="s">
        <v>35</v>
      </c>
      <c r="O61">
        <v>150</v>
      </c>
      <c r="P61" t="s">
        <v>49</v>
      </c>
      <c r="Q61" t="s">
        <v>50</v>
      </c>
      <c r="R61">
        <v>7</v>
      </c>
      <c r="S61" t="s">
        <v>38</v>
      </c>
      <c r="T61">
        <v>180</v>
      </c>
      <c r="U61">
        <v>180</v>
      </c>
      <c r="V61">
        <v>90</v>
      </c>
      <c r="W61">
        <v>180</v>
      </c>
      <c r="X61">
        <v>180</v>
      </c>
      <c r="Y61" t="s">
        <v>39</v>
      </c>
      <c r="Z61" t="s">
        <v>40</v>
      </c>
    </row>
    <row r="62" spans="1:26">
      <c r="A62" t="s">
        <v>25</v>
      </c>
      <c r="B62" t="s">
        <v>26</v>
      </c>
      <c r="C62" t="s">
        <v>27</v>
      </c>
      <c r="D62" t="s">
        <v>46</v>
      </c>
      <c r="E62" t="s">
        <v>29</v>
      </c>
      <c r="F62" t="s">
        <v>103</v>
      </c>
      <c r="G62" t="str">
        <f t="shared" si="2"/>
        <v>柯*进</v>
      </c>
      <c r="H62" t="s">
        <v>31</v>
      </c>
      <c r="I62" t="s">
        <v>32</v>
      </c>
      <c r="J62" t="str">
        <f t="shared" si="3"/>
        <v>吴*</v>
      </c>
      <c r="K62" t="s">
        <v>33</v>
      </c>
      <c r="L62">
        <v>1.83</v>
      </c>
      <c r="M62" t="s">
        <v>48</v>
      </c>
      <c r="N62" t="s">
        <v>35</v>
      </c>
      <c r="O62">
        <v>150</v>
      </c>
      <c r="P62" t="s">
        <v>49</v>
      </c>
      <c r="Q62" t="s">
        <v>50</v>
      </c>
      <c r="R62">
        <v>7</v>
      </c>
      <c r="S62" t="s">
        <v>38</v>
      </c>
      <c r="T62">
        <v>180</v>
      </c>
      <c r="U62">
        <v>180</v>
      </c>
      <c r="V62">
        <v>90</v>
      </c>
      <c r="W62">
        <v>180</v>
      </c>
      <c r="X62">
        <v>180</v>
      </c>
      <c r="Y62" t="s">
        <v>39</v>
      </c>
      <c r="Z62" t="s">
        <v>40</v>
      </c>
    </row>
    <row r="63" spans="1:26">
      <c r="A63" t="s">
        <v>25</v>
      </c>
      <c r="B63" t="s">
        <v>26</v>
      </c>
      <c r="C63" t="s">
        <v>27</v>
      </c>
      <c r="D63" t="s">
        <v>46</v>
      </c>
      <c r="E63" t="s">
        <v>29</v>
      </c>
      <c r="F63" t="s">
        <v>104</v>
      </c>
      <c r="G63" t="str">
        <f t="shared" si="2"/>
        <v>柯*平</v>
      </c>
      <c r="H63" t="s">
        <v>31</v>
      </c>
      <c r="I63" t="s">
        <v>32</v>
      </c>
      <c r="J63" t="str">
        <f t="shared" si="3"/>
        <v>吴*</v>
      </c>
      <c r="K63" t="s">
        <v>33</v>
      </c>
      <c r="L63">
        <v>3.48</v>
      </c>
      <c r="M63" t="s">
        <v>48</v>
      </c>
      <c r="N63" t="s">
        <v>35</v>
      </c>
      <c r="O63">
        <v>150</v>
      </c>
      <c r="P63" t="s">
        <v>49</v>
      </c>
      <c r="Q63" t="s">
        <v>50</v>
      </c>
      <c r="R63">
        <v>7</v>
      </c>
      <c r="S63" t="s">
        <v>38</v>
      </c>
      <c r="T63">
        <v>180</v>
      </c>
      <c r="U63">
        <v>180</v>
      </c>
      <c r="V63">
        <v>90</v>
      </c>
      <c r="W63">
        <v>180</v>
      </c>
      <c r="X63">
        <v>180</v>
      </c>
      <c r="Y63" t="s">
        <v>39</v>
      </c>
      <c r="Z63" t="s">
        <v>40</v>
      </c>
    </row>
    <row r="64" spans="1:26">
      <c r="A64" t="s">
        <v>25</v>
      </c>
      <c r="B64" t="s">
        <v>26</v>
      </c>
      <c r="C64" t="s">
        <v>27</v>
      </c>
      <c r="D64" t="s">
        <v>46</v>
      </c>
      <c r="E64" t="s">
        <v>29</v>
      </c>
      <c r="F64" t="s">
        <v>105</v>
      </c>
      <c r="G64" t="str">
        <f t="shared" si="2"/>
        <v>柯*军</v>
      </c>
      <c r="H64" t="s">
        <v>31</v>
      </c>
      <c r="I64" t="s">
        <v>32</v>
      </c>
      <c r="J64" t="str">
        <f t="shared" si="3"/>
        <v>吴*</v>
      </c>
      <c r="K64" t="s">
        <v>33</v>
      </c>
      <c r="L64">
        <v>1.82</v>
      </c>
      <c r="M64" t="s">
        <v>48</v>
      </c>
      <c r="N64" t="s">
        <v>35</v>
      </c>
      <c r="O64">
        <v>150</v>
      </c>
      <c r="P64" t="s">
        <v>49</v>
      </c>
      <c r="Q64" t="s">
        <v>50</v>
      </c>
      <c r="R64">
        <v>7</v>
      </c>
      <c r="S64" t="s">
        <v>38</v>
      </c>
      <c r="T64">
        <v>180</v>
      </c>
      <c r="U64">
        <v>180</v>
      </c>
      <c r="V64">
        <v>90</v>
      </c>
      <c r="W64">
        <v>180</v>
      </c>
      <c r="X64">
        <v>180</v>
      </c>
      <c r="Y64" t="s">
        <v>39</v>
      </c>
      <c r="Z64" t="s">
        <v>40</v>
      </c>
    </row>
    <row r="65" spans="1:26">
      <c r="A65" t="s">
        <v>25</v>
      </c>
      <c r="B65" t="s">
        <v>26</v>
      </c>
      <c r="C65" t="s">
        <v>27</v>
      </c>
      <c r="D65" t="s">
        <v>46</v>
      </c>
      <c r="E65" t="s">
        <v>29</v>
      </c>
      <c r="F65" t="s">
        <v>106</v>
      </c>
      <c r="G65" t="str">
        <f t="shared" si="2"/>
        <v>柯*银</v>
      </c>
      <c r="H65" t="s">
        <v>31</v>
      </c>
      <c r="I65" t="s">
        <v>32</v>
      </c>
      <c r="J65" t="str">
        <f t="shared" si="3"/>
        <v>吴*</v>
      </c>
      <c r="K65" t="s">
        <v>33</v>
      </c>
      <c r="L65">
        <v>4.5</v>
      </c>
      <c r="M65" t="s">
        <v>48</v>
      </c>
      <c r="N65" t="s">
        <v>35</v>
      </c>
      <c r="O65">
        <v>150</v>
      </c>
      <c r="P65" t="s">
        <v>49</v>
      </c>
      <c r="Q65" t="s">
        <v>50</v>
      </c>
      <c r="R65">
        <v>7</v>
      </c>
      <c r="S65" t="s">
        <v>38</v>
      </c>
      <c r="T65">
        <v>180</v>
      </c>
      <c r="U65">
        <v>180</v>
      </c>
      <c r="V65">
        <v>90</v>
      </c>
      <c r="W65">
        <v>180</v>
      </c>
      <c r="X65">
        <v>180</v>
      </c>
      <c r="Y65" t="s">
        <v>39</v>
      </c>
      <c r="Z65" t="s">
        <v>40</v>
      </c>
    </row>
    <row r="66" spans="1:26">
      <c r="A66" t="s">
        <v>25</v>
      </c>
      <c r="B66" t="s">
        <v>26</v>
      </c>
      <c r="C66" t="s">
        <v>27</v>
      </c>
      <c r="D66" t="s">
        <v>46</v>
      </c>
      <c r="E66" t="s">
        <v>29</v>
      </c>
      <c r="F66" t="s">
        <v>107</v>
      </c>
      <c r="G66" t="str">
        <f t="shared" si="2"/>
        <v>柯*洲</v>
      </c>
      <c r="H66" t="s">
        <v>31</v>
      </c>
      <c r="I66" t="s">
        <v>32</v>
      </c>
      <c r="J66" t="str">
        <f t="shared" si="3"/>
        <v>吴*</v>
      </c>
      <c r="K66" t="s">
        <v>33</v>
      </c>
      <c r="L66">
        <v>1.1</v>
      </c>
      <c r="M66" t="s">
        <v>48</v>
      </c>
      <c r="N66" t="s">
        <v>35</v>
      </c>
      <c r="O66">
        <v>150</v>
      </c>
      <c r="P66" t="s">
        <v>49</v>
      </c>
      <c r="Q66" t="s">
        <v>50</v>
      </c>
      <c r="R66">
        <v>7</v>
      </c>
      <c r="S66" t="s">
        <v>38</v>
      </c>
      <c r="T66">
        <v>180</v>
      </c>
      <c r="U66">
        <v>180</v>
      </c>
      <c r="V66">
        <v>90</v>
      </c>
      <c r="W66">
        <v>180</v>
      </c>
      <c r="X66">
        <v>180</v>
      </c>
      <c r="Y66" t="s">
        <v>39</v>
      </c>
      <c r="Z66" t="s">
        <v>40</v>
      </c>
    </row>
    <row r="67" spans="1:26">
      <c r="A67" t="s">
        <v>25</v>
      </c>
      <c r="B67" t="s">
        <v>26</v>
      </c>
      <c r="C67" t="s">
        <v>27</v>
      </c>
      <c r="D67" t="s">
        <v>46</v>
      </c>
      <c r="E67" t="s">
        <v>29</v>
      </c>
      <c r="F67" t="s">
        <v>108</v>
      </c>
      <c r="G67" t="str">
        <f t="shared" si="2"/>
        <v>柯*炯</v>
      </c>
      <c r="H67" t="s">
        <v>31</v>
      </c>
      <c r="I67" t="s">
        <v>32</v>
      </c>
      <c r="J67" t="str">
        <f t="shared" si="3"/>
        <v>吴*</v>
      </c>
      <c r="K67" t="s">
        <v>33</v>
      </c>
      <c r="L67">
        <v>2.3</v>
      </c>
      <c r="M67" t="s">
        <v>48</v>
      </c>
      <c r="N67" t="s">
        <v>35</v>
      </c>
      <c r="O67">
        <v>150</v>
      </c>
      <c r="P67" t="s">
        <v>49</v>
      </c>
      <c r="Q67" t="s">
        <v>50</v>
      </c>
      <c r="R67">
        <v>7</v>
      </c>
      <c r="S67" t="s">
        <v>38</v>
      </c>
      <c r="T67">
        <v>180</v>
      </c>
      <c r="U67">
        <v>180</v>
      </c>
      <c r="V67">
        <v>90</v>
      </c>
      <c r="W67">
        <v>180</v>
      </c>
      <c r="X67">
        <v>180</v>
      </c>
      <c r="Y67" t="s">
        <v>39</v>
      </c>
      <c r="Z67" t="s">
        <v>40</v>
      </c>
    </row>
    <row r="68" spans="1:26">
      <c r="A68" t="s">
        <v>25</v>
      </c>
      <c r="B68" t="s">
        <v>26</v>
      </c>
      <c r="C68" t="s">
        <v>27</v>
      </c>
      <c r="D68" t="s">
        <v>46</v>
      </c>
      <c r="E68" t="s">
        <v>29</v>
      </c>
      <c r="F68" t="s">
        <v>109</v>
      </c>
      <c r="G68" t="str">
        <f>REPLACE(F68,2,1,"*")</f>
        <v>柯*军</v>
      </c>
      <c r="H68" t="s">
        <v>31</v>
      </c>
      <c r="I68" t="s">
        <v>32</v>
      </c>
      <c r="J68" t="str">
        <f>REPLACE(I68,2,1,"*")</f>
        <v>吴*</v>
      </c>
      <c r="K68" t="s">
        <v>33</v>
      </c>
      <c r="L68">
        <v>3.75</v>
      </c>
      <c r="M68" t="s">
        <v>48</v>
      </c>
      <c r="N68" t="s">
        <v>35</v>
      </c>
      <c r="O68">
        <v>150</v>
      </c>
      <c r="P68" t="s">
        <v>49</v>
      </c>
      <c r="Q68" t="s">
        <v>50</v>
      </c>
      <c r="R68">
        <v>7</v>
      </c>
      <c r="S68" t="s">
        <v>38</v>
      </c>
      <c r="T68">
        <v>180</v>
      </c>
      <c r="U68">
        <v>180</v>
      </c>
      <c r="V68">
        <v>90</v>
      </c>
      <c r="W68">
        <v>180</v>
      </c>
      <c r="X68">
        <v>180</v>
      </c>
      <c r="Y68" t="s">
        <v>39</v>
      </c>
      <c r="Z68" t="s">
        <v>40</v>
      </c>
    </row>
    <row r="69" spans="1:26">
      <c r="A69" t="s">
        <v>25</v>
      </c>
      <c r="B69" t="s">
        <v>26</v>
      </c>
      <c r="C69" t="s">
        <v>27</v>
      </c>
      <c r="D69" t="s">
        <v>46</v>
      </c>
      <c r="E69" t="s">
        <v>29</v>
      </c>
      <c r="F69" t="s">
        <v>110</v>
      </c>
      <c r="G69" t="str">
        <f>REPLACE(F69,2,1,"*")</f>
        <v>柯*茂</v>
      </c>
      <c r="H69" t="s">
        <v>31</v>
      </c>
      <c r="I69" t="s">
        <v>32</v>
      </c>
      <c r="J69" t="str">
        <f>REPLACE(I69,2,1,"*")</f>
        <v>吴*</v>
      </c>
      <c r="K69" t="s">
        <v>33</v>
      </c>
      <c r="L69">
        <v>4.04</v>
      </c>
      <c r="M69" t="s">
        <v>48</v>
      </c>
      <c r="N69" t="s">
        <v>35</v>
      </c>
      <c r="O69">
        <v>150</v>
      </c>
      <c r="P69" t="s">
        <v>49</v>
      </c>
      <c r="Q69" t="s">
        <v>50</v>
      </c>
      <c r="R69">
        <v>7</v>
      </c>
      <c r="S69" t="s">
        <v>38</v>
      </c>
      <c r="T69">
        <v>180</v>
      </c>
      <c r="U69">
        <v>180</v>
      </c>
      <c r="V69">
        <v>90</v>
      </c>
      <c r="W69">
        <v>180</v>
      </c>
      <c r="X69">
        <v>180</v>
      </c>
      <c r="Y69" t="s">
        <v>39</v>
      </c>
      <c r="Z69" t="s">
        <v>40</v>
      </c>
    </row>
    <row r="70" spans="1:26">
      <c r="A70" t="s">
        <v>25</v>
      </c>
      <c r="B70" t="s">
        <v>26</v>
      </c>
      <c r="C70" t="s">
        <v>27</v>
      </c>
      <c r="D70" t="s">
        <v>46</v>
      </c>
      <c r="E70" t="s">
        <v>27</v>
      </c>
      <c r="F70" t="s">
        <v>111</v>
      </c>
      <c r="G70" t="str">
        <f>REPLACE(F70,2,1,"*")</f>
        <v>柯*忠</v>
      </c>
      <c r="H70" t="s">
        <v>31</v>
      </c>
      <c r="I70" t="s">
        <v>32</v>
      </c>
      <c r="J70" t="str">
        <f>REPLACE(I70,2,1,"*")</f>
        <v>吴*</v>
      </c>
      <c r="K70" t="s">
        <v>33</v>
      </c>
      <c r="L70">
        <v>5.18</v>
      </c>
      <c r="M70" t="s">
        <v>48</v>
      </c>
      <c r="N70" t="s">
        <v>35</v>
      </c>
      <c r="O70">
        <v>150</v>
      </c>
      <c r="P70" t="s">
        <v>49</v>
      </c>
      <c r="Q70" t="s">
        <v>50</v>
      </c>
      <c r="R70">
        <v>7</v>
      </c>
      <c r="S70" t="s">
        <v>38</v>
      </c>
      <c r="T70">
        <v>180</v>
      </c>
      <c r="U70">
        <v>180</v>
      </c>
      <c r="V70">
        <v>90</v>
      </c>
      <c r="W70">
        <v>180</v>
      </c>
      <c r="X70">
        <v>180</v>
      </c>
      <c r="Y70" t="s">
        <v>39</v>
      </c>
      <c r="Z70" t="s">
        <v>40</v>
      </c>
    </row>
    <row r="71" spans="1:26">
      <c r="A71" t="s">
        <v>25</v>
      </c>
      <c r="B71" t="s">
        <v>26</v>
      </c>
      <c r="C71" t="s">
        <v>27</v>
      </c>
      <c r="D71" t="s">
        <v>46</v>
      </c>
      <c r="E71" t="s">
        <v>29</v>
      </c>
      <c r="F71" t="s">
        <v>112</v>
      </c>
      <c r="G71" t="str">
        <f>REPLACE(F71,2,1,"*")</f>
        <v>熊*枝</v>
      </c>
      <c r="H71" t="s">
        <v>31</v>
      </c>
      <c r="I71" t="s">
        <v>32</v>
      </c>
      <c r="J71" t="str">
        <f>REPLACE(I71,2,1,"*")</f>
        <v>吴*</v>
      </c>
      <c r="K71" t="s">
        <v>33</v>
      </c>
      <c r="L71">
        <v>1.82</v>
      </c>
      <c r="M71" t="s">
        <v>48</v>
      </c>
      <c r="N71" t="s">
        <v>35</v>
      </c>
      <c r="O71">
        <v>150</v>
      </c>
      <c r="P71" t="s">
        <v>49</v>
      </c>
      <c r="Q71" t="s">
        <v>50</v>
      </c>
      <c r="R71">
        <v>7</v>
      </c>
      <c r="S71" t="s">
        <v>38</v>
      </c>
      <c r="T71">
        <v>180</v>
      </c>
      <c r="U71">
        <v>180</v>
      </c>
      <c r="V71">
        <v>90</v>
      </c>
      <c r="W71">
        <v>180</v>
      </c>
      <c r="X71">
        <v>180</v>
      </c>
      <c r="Y71" t="s">
        <v>39</v>
      </c>
      <c r="Z71" t="s">
        <v>40</v>
      </c>
    </row>
    <row r="72" spans="1:26">
      <c r="A72" t="s">
        <v>25</v>
      </c>
      <c r="B72" t="s">
        <v>26</v>
      </c>
      <c r="C72" t="s">
        <v>27</v>
      </c>
      <c r="D72" t="s">
        <v>46</v>
      </c>
      <c r="E72" t="s">
        <v>29</v>
      </c>
      <c r="F72" t="s">
        <v>113</v>
      </c>
      <c r="G72" t="str">
        <f>REPLACE(F72,2,1,"*")</f>
        <v>柯*中</v>
      </c>
      <c r="H72" t="s">
        <v>31</v>
      </c>
      <c r="I72" t="s">
        <v>32</v>
      </c>
      <c r="J72" t="str">
        <f>REPLACE(I72,2,1,"*")</f>
        <v>吴*</v>
      </c>
      <c r="K72" t="s">
        <v>33</v>
      </c>
      <c r="L72">
        <v>1.77</v>
      </c>
      <c r="M72" t="s">
        <v>48</v>
      </c>
      <c r="N72" t="s">
        <v>35</v>
      </c>
      <c r="O72">
        <v>150</v>
      </c>
      <c r="P72" t="s">
        <v>49</v>
      </c>
      <c r="Q72" t="s">
        <v>50</v>
      </c>
      <c r="R72">
        <v>7</v>
      </c>
      <c r="S72" t="s">
        <v>38</v>
      </c>
      <c r="T72">
        <v>180</v>
      </c>
      <c r="U72">
        <v>180</v>
      </c>
      <c r="V72">
        <v>90</v>
      </c>
      <c r="W72">
        <v>180</v>
      </c>
      <c r="X72">
        <v>180</v>
      </c>
      <c r="Y72" t="s">
        <v>39</v>
      </c>
      <c r="Z72" t="s">
        <v>40</v>
      </c>
    </row>
    <row r="73" spans="1:26">
      <c r="A73" t="s">
        <v>25</v>
      </c>
      <c r="B73" t="s">
        <v>26</v>
      </c>
      <c r="C73" t="s">
        <v>27</v>
      </c>
      <c r="D73" t="s">
        <v>46</v>
      </c>
      <c r="E73" t="s">
        <v>29</v>
      </c>
      <c r="F73" t="s">
        <v>114</v>
      </c>
      <c r="G73" t="str">
        <f>REPLACE(F73,2,1,"*")</f>
        <v>石*竹</v>
      </c>
      <c r="H73" t="s">
        <v>31</v>
      </c>
      <c r="I73" t="s">
        <v>32</v>
      </c>
      <c r="J73" t="str">
        <f>REPLACE(I73,2,1,"*")</f>
        <v>吴*</v>
      </c>
      <c r="K73" t="s">
        <v>33</v>
      </c>
      <c r="L73">
        <v>4.44</v>
      </c>
      <c r="M73" t="s">
        <v>48</v>
      </c>
      <c r="N73" t="s">
        <v>35</v>
      </c>
      <c r="O73">
        <v>150</v>
      </c>
      <c r="P73" t="s">
        <v>49</v>
      </c>
      <c r="Q73" t="s">
        <v>50</v>
      </c>
      <c r="R73">
        <v>7</v>
      </c>
      <c r="S73" t="s">
        <v>38</v>
      </c>
      <c r="T73">
        <v>180</v>
      </c>
      <c r="U73">
        <v>180</v>
      </c>
      <c r="V73">
        <v>90</v>
      </c>
      <c r="W73">
        <v>180</v>
      </c>
      <c r="X73">
        <v>180</v>
      </c>
      <c r="Y73" t="s">
        <v>39</v>
      </c>
      <c r="Z73" t="s">
        <v>40</v>
      </c>
    </row>
    <row r="74" spans="1:26">
      <c r="A74" t="s">
        <v>25</v>
      </c>
      <c r="B74" t="s">
        <v>26</v>
      </c>
      <c r="C74" t="s">
        <v>27</v>
      </c>
      <c r="D74" t="s">
        <v>46</v>
      </c>
      <c r="E74" t="s">
        <v>29</v>
      </c>
      <c r="F74" t="s">
        <v>115</v>
      </c>
      <c r="G74" t="str">
        <f>REPLACE(F74,2,1,"*")</f>
        <v>柯*义</v>
      </c>
      <c r="H74" t="s">
        <v>31</v>
      </c>
      <c r="I74" t="s">
        <v>32</v>
      </c>
      <c r="J74" t="str">
        <f>REPLACE(I74,2,1,"*")</f>
        <v>吴*</v>
      </c>
      <c r="K74" t="s">
        <v>33</v>
      </c>
      <c r="L74">
        <v>3.18</v>
      </c>
      <c r="M74" t="s">
        <v>48</v>
      </c>
      <c r="N74" t="s">
        <v>35</v>
      </c>
      <c r="O74">
        <v>150</v>
      </c>
      <c r="P74" t="s">
        <v>49</v>
      </c>
      <c r="Q74" t="s">
        <v>50</v>
      </c>
      <c r="R74">
        <v>7</v>
      </c>
      <c r="S74" t="s">
        <v>38</v>
      </c>
      <c r="T74">
        <v>180</v>
      </c>
      <c r="U74">
        <v>180</v>
      </c>
      <c r="V74">
        <v>90</v>
      </c>
      <c r="W74">
        <v>180</v>
      </c>
      <c r="X74">
        <v>180</v>
      </c>
      <c r="Y74" t="s">
        <v>39</v>
      </c>
      <c r="Z74" t="s">
        <v>40</v>
      </c>
    </row>
    <row r="75" spans="1:26">
      <c r="A75" t="s">
        <v>25</v>
      </c>
      <c r="B75" t="s">
        <v>26</v>
      </c>
      <c r="C75" t="s">
        <v>27</v>
      </c>
      <c r="D75" t="s">
        <v>46</v>
      </c>
      <c r="E75" t="s">
        <v>29</v>
      </c>
      <c r="F75" t="s">
        <v>116</v>
      </c>
      <c r="G75" t="str">
        <f>REPLACE(F75,2,1,"*")</f>
        <v>柯*加</v>
      </c>
      <c r="H75" t="s">
        <v>31</v>
      </c>
      <c r="I75" t="s">
        <v>32</v>
      </c>
      <c r="J75" t="str">
        <f>REPLACE(I75,2,1,"*")</f>
        <v>吴*</v>
      </c>
      <c r="K75" t="s">
        <v>33</v>
      </c>
      <c r="L75">
        <v>4.56</v>
      </c>
      <c r="M75" t="s">
        <v>48</v>
      </c>
      <c r="N75" t="s">
        <v>35</v>
      </c>
      <c r="O75">
        <v>150</v>
      </c>
      <c r="P75" t="s">
        <v>49</v>
      </c>
      <c r="Q75" t="s">
        <v>50</v>
      </c>
      <c r="R75">
        <v>7</v>
      </c>
      <c r="S75" t="s">
        <v>38</v>
      </c>
      <c r="T75">
        <v>180</v>
      </c>
      <c r="U75">
        <v>180</v>
      </c>
      <c r="V75">
        <v>90</v>
      </c>
      <c r="W75">
        <v>180</v>
      </c>
      <c r="X75">
        <v>180</v>
      </c>
      <c r="Y75" t="s">
        <v>39</v>
      </c>
      <c r="Z75" t="s">
        <v>40</v>
      </c>
    </row>
    <row r="76" spans="1:26">
      <c r="A76" t="s">
        <v>25</v>
      </c>
      <c r="B76" t="s">
        <v>26</v>
      </c>
      <c r="C76" t="s">
        <v>27</v>
      </c>
      <c r="D76" t="s">
        <v>46</v>
      </c>
      <c r="E76" t="s">
        <v>29</v>
      </c>
      <c r="F76" t="s">
        <v>117</v>
      </c>
      <c r="G76" t="str">
        <f>REPLACE(F76,2,1,"*")</f>
        <v>马*旭</v>
      </c>
      <c r="H76" t="s">
        <v>31</v>
      </c>
      <c r="I76" t="s">
        <v>32</v>
      </c>
      <c r="J76" t="str">
        <f>REPLACE(I76,2,1,"*")</f>
        <v>吴*</v>
      </c>
      <c r="K76" t="s">
        <v>33</v>
      </c>
      <c r="L76">
        <v>1.17</v>
      </c>
      <c r="M76" t="s">
        <v>48</v>
      </c>
      <c r="N76" t="s">
        <v>35</v>
      </c>
      <c r="O76">
        <v>260</v>
      </c>
      <c r="P76" t="s">
        <v>49</v>
      </c>
      <c r="Q76" t="s">
        <v>118</v>
      </c>
      <c r="R76">
        <v>7</v>
      </c>
      <c r="S76" t="s">
        <v>38</v>
      </c>
      <c r="T76">
        <v>180</v>
      </c>
      <c r="U76">
        <v>180</v>
      </c>
      <c r="V76">
        <v>90</v>
      </c>
      <c r="W76">
        <v>180</v>
      </c>
      <c r="X76">
        <v>180</v>
      </c>
      <c r="Y76" t="s">
        <v>39</v>
      </c>
      <c r="Z76" t="s">
        <v>40</v>
      </c>
    </row>
    <row r="77" spans="1:26">
      <c r="A77" t="s">
        <v>25</v>
      </c>
      <c r="B77" t="s">
        <v>26</v>
      </c>
      <c r="C77" t="s">
        <v>27</v>
      </c>
      <c r="D77" t="s">
        <v>46</v>
      </c>
      <c r="E77" t="s">
        <v>29</v>
      </c>
      <c r="F77" t="s">
        <v>73</v>
      </c>
      <c r="G77" t="str">
        <f>REPLACE(F77,2,1,"*")</f>
        <v>马*强</v>
      </c>
      <c r="H77" t="s">
        <v>31</v>
      </c>
      <c r="I77" t="s">
        <v>32</v>
      </c>
      <c r="J77" t="str">
        <f>REPLACE(I77,2,1,"*")</f>
        <v>吴*</v>
      </c>
      <c r="K77" t="s">
        <v>33</v>
      </c>
      <c r="L77">
        <v>1.26</v>
      </c>
      <c r="M77" t="s">
        <v>48</v>
      </c>
      <c r="N77" t="s">
        <v>35</v>
      </c>
      <c r="O77">
        <v>260</v>
      </c>
      <c r="P77" t="s">
        <v>49</v>
      </c>
      <c r="Q77" t="s">
        <v>50</v>
      </c>
      <c r="R77">
        <v>7</v>
      </c>
      <c r="S77" t="s">
        <v>38</v>
      </c>
      <c r="T77">
        <v>180</v>
      </c>
      <c r="U77">
        <v>180</v>
      </c>
      <c r="V77">
        <v>90</v>
      </c>
      <c r="W77">
        <v>180</v>
      </c>
      <c r="X77">
        <v>180</v>
      </c>
      <c r="Y77" t="s">
        <v>39</v>
      </c>
      <c r="Z77" t="s">
        <v>40</v>
      </c>
    </row>
    <row r="78" spans="1:26">
      <c r="A78" t="s">
        <v>25</v>
      </c>
      <c r="B78" t="s">
        <v>26</v>
      </c>
      <c r="C78" t="s">
        <v>27</v>
      </c>
      <c r="D78" t="s">
        <v>46</v>
      </c>
      <c r="E78" t="s">
        <v>29</v>
      </c>
      <c r="F78" t="s">
        <v>119</v>
      </c>
      <c r="G78" t="str">
        <f>REPLACE(F78,2,1,"*")</f>
        <v>马*义</v>
      </c>
      <c r="H78" t="s">
        <v>31</v>
      </c>
      <c r="I78" t="s">
        <v>32</v>
      </c>
      <c r="J78" t="str">
        <f>REPLACE(I78,2,1,"*")</f>
        <v>吴*</v>
      </c>
      <c r="K78" t="s">
        <v>33</v>
      </c>
      <c r="L78">
        <v>2.38</v>
      </c>
      <c r="M78" t="s">
        <v>48</v>
      </c>
      <c r="N78" t="s">
        <v>35</v>
      </c>
      <c r="O78">
        <v>260</v>
      </c>
      <c r="P78" t="s">
        <v>49</v>
      </c>
      <c r="Q78" t="s">
        <v>50</v>
      </c>
      <c r="R78">
        <v>7</v>
      </c>
      <c r="S78" t="s">
        <v>38</v>
      </c>
      <c r="T78">
        <v>180</v>
      </c>
      <c r="U78">
        <v>180</v>
      </c>
      <c r="V78">
        <v>90</v>
      </c>
      <c r="W78">
        <v>180</v>
      </c>
      <c r="X78">
        <v>180</v>
      </c>
      <c r="Y78" t="s">
        <v>39</v>
      </c>
      <c r="Z78" t="s">
        <v>40</v>
      </c>
    </row>
    <row r="79" spans="1:26">
      <c r="A79" t="s">
        <v>25</v>
      </c>
      <c r="B79" t="s">
        <v>26</v>
      </c>
      <c r="C79" t="s">
        <v>27</v>
      </c>
      <c r="D79" t="s">
        <v>120</v>
      </c>
      <c r="E79" t="s">
        <v>29</v>
      </c>
      <c r="F79" t="s">
        <v>121</v>
      </c>
      <c r="G79" t="str">
        <f>REPLACE(F79,2,1,"*")</f>
        <v>马*高</v>
      </c>
      <c r="H79" t="s">
        <v>31</v>
      </c>
      <c r="I79" t="s">
        <v>32</v>
      </c>
      <c r="J79" t="str">
        <f>REPLACE(I79,2,1,"*")</f>
        <v>吴*</v>
      </c>
      <c r="K79" t="s">
        <v>33</v>
      </c>
      <c r="L79">
        <v>1.43</v>
      </c>
      <c r="M79" t="s">
        <v>48</v>
      </c>
      <c r="N79" t="s">
        <v>35</v>
      </c>
      <c r="O79">
        <v>260</v>
      </c>
      <c r="P79" t="s">
        <v>49</v>
      </c>
      <c r="Q79" t="s">
        <v>50</v>
      </c>
      <c r="R79">
        <v>7</v>
      </c>
      <c r="S79" t="s">
        <v>38</v>
      </c>
      <c r="T79">
        <v>180</v>
      </c>
      <c r="U79">
        <v>180</v>
      </c>
      <c r="V79">
        <v>90</v>
      </c>
      <c r="W79">
        <v>180</v>
      </c>
      <c r="X79">
        <v>180</v>
      </c>
      <c r="Y79" t="s">
        <v>39</v>
      </c>
      <c r="Z79" t="s">
        <v>40</v>
      </c>
    </row>
  </sheetData>
  <mergeCells count="1">
    <mergeCell ref="A1:Z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土地流转合同信息数据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zfpc</cp:lastModifiedBy>
  <dcterms:created xsi:type="dcterms:W3CDTF">2024-12-20T19:22:00Z</dcterms:created>
  <dcterms:modified xsi:type="dcterms:W3CDTF">2024-12-20T08:17:27Z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275CC3AB73AC4324BACCC5CC52FC5377_13</vt:lpwstr>
  </property>
  <property fmtid="{D5CDD505-2E9C-101B-9397-08002B2CF9AE}" pid="3" name="KSOProductBuildVer">
    <vt:lpwstr>2052-12.1.0.19302</vt:lpwstr>
  </property>
</Properties>
</file>