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先打后补资金公示表" sheetId="1" r:id="rId1"/>
  </sheets>
  <calcPr calcId="144525"/>
</workbook>
</file>

<file path=xl/sharedStrings.xml><?xml version="1.0" encoding="utf-8"?>
<sst xmlns="http://schemas.openxmlformats.org/spreadsheetml/2006/main" count="369" uniqueCount="252">
  <si>
    <t>2020年动物强制免疫“先打后补”补助资金公示表</t>
  </si>
  <si>
    <t>序号</t>
  </si>
  <si>
    <t>养殖场（企业）名称</t>
  </si>
  <si>
    <t>负责人</t>
  </si>
  <si>
    <t>动物种类</t>
  </si>
  <si>
    <t>补助数量（头、只、羽）</t>
  </si>
  <si>
    <t>补助标准（元、头、羽）</t>
  </si>
  <si>
    <t>补助金额（元）</t>
  </si>
  <si>
    <t>备注</t>
  </si>
  <si>
    <t>自报数</t>
  </si>
  <si>
    <t>审核确认数</t>
  </si>
  <si>
    <t>金湖金梅养殖专业合作社</t>
  </si>
  <si>
    <t>许东林</t>
  </si>
  <si>
    <t>牲猪</t>
  </si>
  <si>
    <t>金湖幸福湾鸡场养殖专业合作社</t>
  </si>
  <si>
    <t>左应信</t>
  </si>
  <si>
    <t>蛋鸡</t>
  </si>
  <si>
    <t>0.3*1.5</t>
  </si>
  <si>
    <t>金湖陈氏兄弟农业发展有限公司</t>
  </si>
  <si>
    <t>陈志才</t>
  </si>
  <si>
    <t>金湖程潭养殖专业合作社</t>
  </si>
  <si>
    <t>程  潭</t>
  </si>
  <si>
    <t>金湖光明养殖场</t>
  </si>
  <si>
    <t>欧阳波</t>
  </si>
  <si>
    <t>金湖泰源养殖场</t>
  </si>
  <si>
    <t>李绿英</t>
  </si>
  <si>
    <t>金湖鑫牧家庭农场</t>
  </si>
  <si>
    <t>王召文</t>
  </si>
  <si>
    <t>金湖灵峰养殖专业合作社</t>
  </si>
  <si>
    <t>李姣姣</t>
  </si>
  <si>
    <t>刘仁八贵年养殖场</t>
  </si>
  <si>
    <t>刘光年</t>
  </si>
  <si>
    <t>刘仁八玉屏山庄养殖有限公司</t>
  </si>
  <si>
    <t>刘金诚</t>
  </si>
  <si>
    <t>刘仁八华琴种养合作社</t>
  </si>
  <si>
    <t>刘华雄</t>
  </si>
  <si>
    <t>刘仁八友明养殖场</t>
  </si>
  <si>
    <t>鲁友明</t>
  </si>
  <si>
    <t>刘仁八正新生态养殖场</t>
  </si>
  <si>
    <t>郑正兴</t>
  </si>
  <si>
    <t>刘仁八延凌养殖场</t>
  </si>
  <si>
    <t>吴高安</t>
  </si>
  <si>
    <t>刘仁八晶晶生态养殖场</t>
  </si>
  <si>
    <t>刘晶晶</t>
  </si>
  <si>
    <t>刘仁八北平养殖场</t>
  </si>
  <si>
    <t>成北平</t>
  </si>
  <si>
    <t>刘仁八龙泉养殖场</t>
  </si>
  <si>
    <t>刘克泉</t>
  </si>
  <si>
    <t>刘仁八大明养殖场</t>
  </si>
  <si>
    <t>饶海清</t>
  </si>
  <si>
    <t>刘仁八元胜养殖场</t>
  </si>
  <si>
    <t>邹敦东</t>
  </si>
  <si>
    <t>刘仁八正新养殖合作社</t>
  </si>
  <si>
    <t>胡映新</t>
  </si>
  <si>
    <t>肉鸡</t>
  </si>
  <si>
    <t>刘仁八康鑫生态农业有限公司</t>
  </si>
  <si>
    <t>柯奎如</t>
  </si>
  <si>
    <t>肉牛</t>
  </si>
  <si>
    <t>陈贵益家养殖场</t>
  </si>
  <si>
    <t>黄咏梅</t>
  </si>
  <si>
    <t>陈贵永高养殖场</t>
  </si>
  <si>
    <t>余永高</t>
  </si>
  <si>
    <t>陈贵轻松养殖场</t>
  </si>
  <si>
    <t>程轻松</t>
  </si>
  <si>
    <t>陈贵红烨家庭农场</t>
  </si>
  <si>
    <t>陈福华</t>
  </si>
  <si>
    <t>陈贵万达种养专业合作社</t>
  </si>
  <si>
    <t>万大庚</t>
  </si>
  <si>
    <t>陈贵义强养殖场</t>
  </si>
  <si>
    <t>王义强</t>
  </si>
  <si>
    <t>陈贵虞杰生态家庭农场</t>
  </si>
  <si>
    <t>宋慧丽</t>
  </si>
  <si>
    <t>陈贵祥强养殖场</t>
  </si>
  <si>
    <t>陈胜武</t>
  </si>
  <si>
    <t>陈贵芳洲家庭农场</t>
  </si>
  <si>
    <t>薛利琴</t>
  </si>
  <si>
    <t>陈贵中元养殖场</t>
  </si>
  <si>
    <t>王中元</t>
  </si>
  <si>
    <t>陈贵贵兴养殖专业合作社</t>
  </si>
  <si>
    <t>黄  伟</t>
  </si>
  <si>
    <t>陈贵隆江养殖场</t>
  </si>
  <si>
    <t>潘隆江</t>
  </si>
  <si>
    <t>陈贵国盛养殖场</t>
  </si>
  <si>
    <t>李国胜</t>
  </si>
  <si>
    <t>陈贵上效养殖场</t>
  </si>
  <si>
    <t>陈贵康华家庭农场</t>
  </si>
  <si>
    <t>王永青</t>
  </si>
  <si>
    <t>陈贵祥润农牧有限公司</t>
  </si>
  <si>
    <t>朱德祥</t>
  </si>
  <si>
    <t>陈贵德震农牧有限公司</t>
  </si>
  <si>
    <t>朱德华</t>
  </si>
  <si>
    <t>陈贵康灵种养场</t>
  </si>
  <si>
    <t>余康灵</t>
  </si>
  <si>
    <t>保安润丰源农牧有限公司</t>
  </si>
  <si>
    <t>冯细钢</t>
  </si>
  <si>
    <t>保安丰瑞种养殖专业合作社</t>
  </si>
  <si>
    <t>陈家军</t>
  </si>
  <si>
    <t>保安祝康农业科技有限公司</t>
  </si>
  <si>
    <t>祝新林</t>
  </si>
  <si>
    <t>保安华丰养殖专业合作社</t>
  </si>
  <si>
    <t>黄建华</t>
  </si>
  <si>
    <t>保安育山养殖场</t>
  </si>
  <si>
    <t>陈世佳</t>
  </si>
  <si>
    <t>保安凤莲养殖场</t>
  </si>
  <si>
    <t>罗凤莲</t>
  </si>
  <si>
    <t>保安向家咀养殖专业合作社</t>
  </si>
  <si>
    <t>吴远平</t>
  </si>
  <si>
    <t>灵乡承良养殖场</t>
  </si>
  <si>
    <t>汪承良</t>
  </si>
  <si>
    <t>灵乡发达养殖场</t>
  </si>
  <si>
    <t>柯昌如</t>
  </si>
  <si>
    <t>灵乡先胜养殖合作社</t>
  </si>
  <si>
    <t>付  强</t>
  </si>
  <si>
    <t>灵乡才鑫生态养殖园</t>
  </si>
  <si>
    <t>张绪才</t>
  </si>
  <si>
    <t>灵乡辉梦家庭农场</t>
  </si>
  <si>
    <t>汪新华</t>
  </si>
  <si>
    <t>灵乡柯学成养殖场</t>
  </si>
  <si>
    <t>柯学成</t>
  </si>
  <si>
    <t>灵乡安云养殖合作社</t>
  </si>
  <si>
    <t>吴春安</t>
  </si>
  <si>
    <t>金山店梓鑫种养殖专业合作社</t>
  </si>
  <si>
    <t>柯春连</t>
  </si>
  <si>
    <t>金山店欣牧园养殖场</t>
  </si>
  <si>
    <t>柯熙钢</t>
  </si>
  <si>
    <t>金山店润富养殖专业合作社</t>
  </si>
  <si>
    <t>柯有亮</t>
  </si>
  <si>
    <t>金山店关山畜禽养殖场</t>
  </si>
  <si>
    <t>陈开军</t>
  </si>
  <si>
    <t>金山店中宇养殖专业合作社</t>
  </si>
  <si>
    <t>陈中军</t>
  </si>
  <si>
    <t>金山店欣元养殖场</t>
  </si>
  <si>
    <t>江光元</t>
  </si>
  <si>
    <t>金山店旺成养殖场</t>
  </si>
  <si>
    <t>陈新焱</t>
  </si>
  <si>
    <t>金山店祥明生态畜牧养殖场</t>
  </si>
  <si>
    <t>柯  斌</t>
  </si>
  <si>
    <t>金山店新楼村绪东养殖场</t>
  </si>
  <si>
    <t>肖绪东</t>
  </si>
  <si>
    <t>金山店朝阳村大头山养殖场</t>
  </si>
  <si>
    <t>罗有贵</t>
  </si>
  <si>
    <t>金山店金羚生态牧业有限公司</t>
  </si>
  <si>
    <t>黄朝军</t>
  </si>
  <si>
    <t>还地桥会光养殖场</t>
  </si>
  <si>
    <t>刘会光</t>
  </si>
  <si>
    <t>还地桥互惠生猪养殖合作社</t>
  </si>
  <si>
    <t>胡国焕</t>
  </si>
  <si>
    <t>还地桥益鑫生态养殖基地</t>
  </si>
  <si>
    <t>熊新华</t>
  </si>
  <si>
    <t>还地桥山里红养殖场</t>
  </si>
  <si>
    <t>陈  坤</t>
  </si>
  <si>
    <t>还地桥创业生猪养殖专业合作社</t>
  </si>
  <si>
    <t>占志艳</t>
  </si>
  <si>
    <t>还地桥景顺养殖专业合作社</t>
  </si>
  <si>
    <t>胡德正</t>
  </si>
  <si>
    <t>还地桥燎原生态农业有限公司</t>
  </si>
  <si>
    <t>黄龙和</t>
  </si>
  <si>
    <t>还地桥红火养殖专业农民合作社</t>
  </si>
  <si>
    <t>胡利华</t>
  </si>
  <si>
    <t>还地桥秀杰养殖合作社</t>
  </si>
  <si>
    <t>柯珍鸾</t>
  </si>
  <si>
    <t>还地桥仁华养殖合作社</t>
  </si>
  <si>
    <t>刘义华</t>
  </si>
  <si>
    <t>还地桥金甸园农业生态公司</t>
  </si>
  <si>
    <t>刘金武</t>
  </si>
  <si>
    <t>还地桥冲飞养殖专业合作社</t>
  </si>
  <si>
    <t>黄  冲</t>
  </si>
  <si>
    <t>还地桥富众养殖合作社</t>
  </si>
  <si>
    <t>陈小平</t>
  </si>
  <si>
    <t>还地桥佑文养殖合作社</t>
  </si>
  <si>
    <t>黄佑文</t>
  </si>
  <si>
    <t>还地桥柯有珠养殖场</t>
  </si>
  <si>
    <t>柯有珠</t>
  </si>
  <si>
    <t>还地桥枝平养殖场</t>
  </si>
  <si>
    <t>沈枝平</t>
  </si>
  <si>
    <t>还地桥祥贵养殖场</t>
  </si>
  <si>
    <t>黄兆祥</t>
  </si>
  <si>
    <t>还地桥三鑫养殖合作社</t>
  </si>
  <si>
    <t>刘明芳</t>
  </si>
  <si>
    <t>还地桥美润生态农业开发有限公司</t>
  </si>
  <si>
    <t>曹玉东</t>
  </si>
  <si>
    <t>大箕铺江南生态农业有限公司</t>
  </si>
  <si>
    <t>毛碧玉</t>
  </si>
  <si>
    <t>大箕铺老屋山养殖场</t>
  </si>
  <si>
    <t>吕召建</t>
  </si>
  <si>
    <t>大箕铺祝天伯种养殖专业合作社</t>
  </si>
  <si>
    <t>曹  翠</t>
  </si>
  <si>
    <t>大箕铺兵朗种养殖场</t>
  </si>
  <si>
    <t>吕小兵</t>
  </si>
  <si>
    <t>大箕铺东茂养殖场</t>
  </si>
  <si>
    <t>万一谋</t>
  </si>
  <si>
    <t>大箕铺鑫东农业生态有限公司</t>
  </si>
  <si>
    <t>吕  聪</t>
  </si>
  <si>
    <t>大箕铺曹茂利养殖场</t>
  </si>
  <si>
    <t>曹茂利</t>
  </si>
  <si>
    <t>大箕铺富优养殖场</t>
  </si>
  <si>
    <t>陈  秋</t>
  </si>
  <si>
    <t>大箕铺智彬养猪场</t>
  </si>
  <si>
    <t>胡智彬</t>
  </si>
  <si>
    <t>金牛久久家庭农场</t>
  </si>
  <si>
    <t>甘红薯</t>
  </si>
  <si>
    <t>金牛汇荣生态农业发展有限公司</t>
  </si>
  <si>
    <t>柯其宇</t>
  </si>
  <si>
    <t>金牛富城种养殖合作社</t>
  </si>
  <si>
    <t>沈祖梁</t>
  </si>
  <si>
    <t>金牛高丹种养专业合作社</t>
  </si>
  <si>
    <t>高  丹</t>
  </si>
  <si>
    <t>金牛建硕家庭农场</t>
  </si>
  <si>
    <t>尹建洲</t>
  </si>
  <si>
    <t>金牛天成种养殖合作社</t>
  </si>
  <si>
    <t>朱骄扬</t>
  </si>
  <si>
    <t>金牛卫华养殖场</t>
  </si>
  <si>
    <t>熊卫华</t>
  </si>
  <si>
    <t>金牛祥云养殖场</t>
  </si>
  <si>
    <t>王国平</t>
  </si>
  <si>
    <t>金牛兴栋养殖场</t>
  </si>
  <si>
    <t>吴永利</t>
  </si>
  <si>
    <t>金牛兄弟养殖家庭农场</t>
  </si>
  <si>
    <t>林传宇</t>
  </si>
  <si>
    <t>金牛野山家庭农场</t>
  </si>
  <si>
    <t>徐平原</t>
  </si>
  <si>
    <t>金牛展君养殖场</t>
  </si>
  <si>
    <t>李细菊</t>
  </si>
  <si>
    <t>金牛可伟汉养殖场</t>
  </si>
  <si>
    <t>柯昌君</t>
  </si>
  <si>
    <t>金牛利民种养殖专业合作社</t>
  </si>
  <si>
    <t>袁海娇</t>
  </si>
  <si>
    <t>金牛勤耕生态家庭农场</t>
  </si>
  <si>
    <t>周  进</t>
  </si>
  <si>
    <t>金牛云中养殖场</t>
  </si>
  <si>
    <t>吴建国</t>
  </si>
  <si>
    <t>金牛张棒养殖场</t>
  </si>
  <si>
    <t>张  棒</t>
  </si>
  <si>
    <t>金牛珍宝种养殖生态有限公司</t>
  </si>
  <si>
    <t>姜丽民</t>
  </si>
  <si>
    <t>金牛徐回玉养殖场</t>
  </si>
  <si>
    <t>徐回玉</t>
  </si>
  <si>
    <t>金牛昕源种养殖家庭农场</t>
  </si>
  <si>
    <t>水  兵</t>
  </si>
  <si>
    <t>罗桥中平养殖场</t>
  </si>
  <si>
    <t>刘中平</t>
  </si>
  <si>
    <t>武汉中粮肉食品有限公司茗山良种猪场</t>
  </si>
  <si>
    <t>王千成</t>
  </si>
  <si>
    <t>茗山瑞辉种养殖专业合作社</t>
  </si>
  <si>
    <t>钟  禹</t>
  </si>
  <si>
    <t>大冶市丰斗种养专业合作社</t>
  </si>
  <si>
    <t>柯永梅</t>
  </si>
  <si>
    <t>大冶市茗山大江养殖专业合作社</t>
  </si>
  <si>
    <t>黄大江</t>
  </si>
  <si>
    <t>合 计</t>
  </si>
  <si>
    <t>填表人：陈赞</t>
  </si>
  <si>
    <t xml:space="preserve">                              填表时间：2021年3月18日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</si>
</sst>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2"/>
      <name val="宋体"/>
      <charset val="134"/>
    </font>
    <font>
      <sz val="12"/>
      <color rgb="FFFF0000"/>
      <name val="宋体"/>
      <charset val="134"/>
    </font>
    <font>
      <b/>
      <sz val="22"/>
      <color rgb="FF000000"/>
      <name val="黑体"/>
      <charset val="134"/>
    </font>
    <font>
      <sz val="16"/>
      <color rgb="FF000000"/>
      <name val="黑体"/>
      <charset val="134"/>
    </font>
    <font>
      <sz val="16"/>
      <color rgb="FF000000"/>
      <name val="宋体"/>
      <charset val="134"/>
    </font>
    <font>
      <sz val="12"/>
      <color rgb="FF000000"/>
      <name val="宋体"/>
      <charset val="134"/>
    </font>
    <font>
      <sz val="14"/>
      <color rgb="FF000000"/>
      <name val="宋体"/>
      <charset val="134"/>
    </font>
    <font>
      <sz val="14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4" borderId="11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2"/>
  <sheetViews>
    <sheetView tabSelected="1" topLeftCell="A64" workbookViewId="0">
      <selection activeCell="E87" sqref="E87"/>
    </sheetView>
  </sheetViews>
  <sheetFormatPr defaultColWidth="9" defaultRowHeight="14.25"/>
  <cols>
    <col min="1" max="1" width="4.875" customWidth="1"/>
    <col min="2" max="2" width="33.375" customWidth="1"/>
    <col min="3" max="3" width="9.25" customWidth="1"/>
    <col min="4" max="4" width="11.75" customWidth="1"/>
    <col min="5" max="5" width="12.875" customWidth="1"/>
    <col min="6" max="6" width="13.625" customWidth="1"/>
    <col min="7" max="7" width="16" customWidth="1"/>
    <col min="8" max="8" width="14.7833333333333" customWidth="1"/>
    <col min="9" max="9" width="14.175" customWidth="1"/>
  </cols>
  <sheetData>
    <row r="1" ht="77.7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60.75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</row>
    <row r="3" ht="48" customHeight="1" spans="1:9">
      <c r="A3" s="4"/>
      <c r="B3" s="5"/>
      <c r="C3" s="5"/>
      <c r="D3" s="5"/>
      <c r="E3" s="6" t="s">
        <v>9</v>
      </c>
      <c r="F3" s="6" t="s">
        <v>10</v>
      </c>
      <c r="G3" s="5"/>
      <c r="H3" s="5"/>
      <c r="I3" s="5"/>
    </row>
    <row r="4" ht="21" spans="1:9">
      <c r="A4" s="7">
        <v>1</v>
      </c>
      <c r="B4" s="8" t="s">
        <v>11</v>
      </c>
      <c r="C4" s="9" t="s">
        <v>12</v>
      </c>
      <c r="D4" s="9" t="s">
        <v>13</v>
      </c>
      <c r="E4" s="9">
        <v>2051</v>
      </c>
      <c r="F4" s="9">
        <v>2051</v>
      </c>
      <c r="G4" s="9">
        <v>2.8</v>
      </c>
      <c r="H4" s="10">
        <f>G4*F4</f>
        <v>5742.8</v>
      </c>
      <c r="I4" s="11"/>
    </row>
    <row r="5" ht="21" spans="1:9">
      <c r="A5" s="7">
        <v>2</v>
      </c>
      <c r="B5" s="8" t="s">
        <v>14</v>
      </c>
      <c r="C5" s="9" t="s">
        <v>15</v>
      </c>
      <c r="D5" s="9" t="s">
        <v>16</v>
      </c>
      <c r="E5" s="9">
        <v>74000</v>
      </c>
      <c r="F5" s="9">
        <v>74000</v>
      </c>
      <c r="G5" s="9" t="s">
        <v>17</v>
      </c>
      <c r="H5" s="10">
        <v>33300</v>
      </c>
      <c r="I5" s="11"/>
    </row>
    <row r="6" ht="21" spans="1:9">
      <c r="A6" s="7">
        <v>3</v>
      </c>
      <c r="B6" s="8" t="s">
        <v>18</v>
      </c>
      <c r="C6" s="9" t="s">
        <v>19</v>
      </c>
      <c r="D6" s="9" t="s">
        <v>13</v>
      </c>
      <c r="E6" s="9">
        <v>600</v>
      </c>
      <c r="F6" s="9">
        <v>600</v>
      </c>
      <c r="G6" s="9">
        <v>2.8</v>
      </c>
      <c r="H6" s="10">
        <f>G6*F6</f>
        <v>1680</v>
      </c>
      <c r="I6" s="11"/>
    </row>
    <row r="7" s="1" customFormat="1" ht="21" spans="1:9">
      <c r="A7" s="7">
        <v>4</v>
      </c>
      <c r="B7" s="8" t="s">
        <v>20</v>
      </c>
      <c r="C7" s="9" t="s">
        <v>21</v>
      </c>
      <c r="D7" s="9" t="s">
        <v>13</v>
      </c>
      <c r="E7" s="9">
        <v>50</v>
      </c>
      <c r="F7" s="9">
        <v>50</v>
      </c>
      <c r="G7" s="9">
        <v>2.8</v>
      </c>
      <c r="H7" s="10">
        <f>G7*F7</f>
        <v>140</v>
      </c>
      <c r="I7" s="11"/>
    </row>
    <row r="8" ht="21" spans="1:9">
      <c r="A8" s="7">
        <v>5</v>
      </c>
      <c r="B8" s="8" t="s">
        <v>22</v>
      </c>
      <c r="C8" s="9" t="s">
        <v>23</v>
      </c>
      <c r="D8" s="9" t="s">
        <v>13</v>
      </c>
      <c r="E8" s="9">
        <v>347</v>
      </c>
      <c r="F8" s="9">
        <v>347</v>
      </c>
      <c r="G8" s="9">
        <v>2.8</v>
      </c>
      <c r="H8" s="10">
        <f>G8*F8</f>
        <v>971.6</v>
      </c>
      <c r="I8" s="11"/>
    </row>
    <row r="9" ht="21" spans="1:9">
      <c r="A9" s="7">
        <v>6</v>
      </c>
      <c r="B9" s="8" t="s">
        <v>24</v>
      </c>
      <c r="C9" s="9" t="s">
        <v>25</v>
      </c>
      <c r="D9" s="9" t="s">
        <v>13</v>
      </c>
      <c r="E9" s="9">
        <v>708</v>
      </c>
      <c r="F9" s="9">
        <v>708</v>
      </c>
      <c r="G9" s="9">
        <v>2.8</v>
      </c>
      <c r="H9" s="10">
        <f>G9*F9</f>
        <v>1982.4</v>
      </c>
      <c r="I9" s="11"/>
    </row>
    <row r="10" ht="21" spans="1:9">
      <c r="A10" s="7">
        <v>7</v>
      </c>
      <c r="B10" s="8" t="s">
        <v>26</v>
      </c>
      <c r="C10" s="9" t="s">
        <v>27</v>
      </c>
      <c r="D10" s="9" t="s">
        <v>13</v>
      </c>
      <c r="E10" s="9">
        <v>3237</v>
      </c>
      <c r="F10" s="9">
        <v>3237</v>
      </c>
      <c r="G10" s="9">
        <v>2.8</v>
      </c>
      <c r="H10" s="10">
        <f>G10*F10</f>
        <v>9063.6</v>
      </c>
      <c r="I10" s="11"/>
    </row>
    <row r="11" ht="21" spans="1:9">
      <c r="A11" s="7">
        <v>8</v>
      </c>
      <c r="B11" s="8" t="s">
        <v>28</v>
      </c>
      <c r="C11" s="9" t="s">
        <v>29</v>
      </c>
      <c r="D11" s="9" t="s">
        <v>13</v>
      </c>
      <c r="E11" s="9">
        <v>638</v>
      </c>
      <c r="F11" s="9">
        <v>638</v>
      </c>
      <c r="G11" s="9">
        <v>2.8</v>
      </c>
      <c r="H11" s="10">
        <f>G11*F11</f>
        <v>1786.4</v>
      </c>
      <c r="I11" s="11"/>
    </row>
    <row r="12" ht="21" spans="1:9">
      <c r="A12" s="7">
        <v>9</v>
      </c>
      <c r="B12" s="8" t="s">
        <v>30</v>
      </c>
      <c r="C12" s="9" t="s">
        <v>31</v>
      </c>
      <c r="D12" s="9" t="s">
        <v>13</v>
      </c>
      <c r="E12" s="9">
        <v>185</v>
      </c>
      <c r="F12" s="9">
        <v>185</v>
      </c>
      <c r="G12" s="9">
        <v>2.8</v>
      </c>
      <c r="H12" s="10">
        <f>G12*F12</f>
        <v>518</v>
      </c>
      <c r="I12" s="11"/>
    </row>
    <row r="13" ht="21" spans="1:9">
      <c r="A13" s="7">
        <v>10</v>
      </c>
      <c r="B13" s="8" t="s">
        <v>32</v>
      </c>
      <c r="C13" s="9" t="s">
        <v>33</v>
      </c>
      <c r="D13" s="9" t="s">
        <v>13</v>
      </c>
      <c r="E13" s="9">
        <v>9139</v>
      </c>
      <c r="F13" s="9">
        <v>9139</v>
      </c>
      <c r="G13" s="9">
        <v>2.8</v>
      </c>
      <c r="H13" s="10">
        <f>G13*F13</f>
        <v>25589.2</v>
      </c>
      <c r="I13" s="11"/>
    </row>
    <row r="14" s="2" customFormat="1" ht="21" spans="1:9">
      <c r="A14" s="7">
        <v>11</v>
      </c>
      <c r="B14" s="8" t="s">
        <v>34</v>
      </c>
      <c r="C14" s="9" t="s">
        <v>35</v>
      </c>
      <c r="D14" s="9" t="s">
        <v>13</v>
      </c>
      <c r="E14" s="9">
        <v>84</v>
      </c>
      <c r="F14" s="9">
        <v>84</v>
      </c>
      <c r="G14" s="9">
        <v>2.8</v>
      </c>
      <c r="H14" s="10">
        <f>G14*F14</f>
        <v>235.2</v>
      </c>
      <c r="I14" s="11"/>
    </row>
    <row r="15" s="1" customFormat="1" ht="21" spans="1:9">
      <c r="A15" s="7">
        <v>12</v>
      </c>
      <c r="B15" s="8" t="s">
        <v>36</v>
      </c>
      <c r="C15" s="9" t="s">
        <v>37</v>
      </c>
      <c r="D15" s="9" t="s">
        <v>13</v>
      </c>
      <c r="E15" s="9">
        <v>51</v>
      </c>
      <c r="F15" s="9">
        <v>51</v>
      </c>
      <c r="G15" s="9">
        <v>2.8</v>
      </c>
      <c r="H15" s="10">
        <f>G15*F15</f>
        <v>142.8</v>
      </c>
      <c r="I15" s="11"/>
    </row>
    <row r="16" ht="21" spans="1:9">
      <c r="A16" s="7">
        <v>13</v>
      </c>
      <c r="B16" s="8" t="s">
        <v>38</v>
      </c>
      <c r="C16" s="9" t="s">
        <v>39</v>
      </c>
      <c r="D16" s="9" t="s">
        <v>13</v>
      </c>
      <c r="E16" s="9">
        <v>842</v>
      </c>
      <c r="F16" s="9">
        <v>842</v>
      </c>
      <c r="G16" s="9">
        <v>2.8</v>
      </c>
      <c r="H16" s="10">
        <f>G16*F16</f>
        <v>2357.6</v>
      </c>
      <c r="I16" s="11"/>
    </row>
    <row r="17" ht="21" spans="1:9">
      <c r="A17" s="7">
        <v>14</v>
      </c>
      <c r="B17" s="8" t="s">
        <v>40</v>
      </c>
      <c r="C17" s="9" t="s">
        <v>41</v>
      </c>
      <c r="D17" s="9" t="s">
        <v>13</v>
      </c>
      <c r="E17" s="9">
        <v>671</v>
      </c>
      <c r="F17" s="9">
        <v>671</v>
      </c>
      <c r="G17" s="9">
        <v>2.8</v>
      </c>
      <c r="H17" s="10">
        <f>G17*F17</f>
        <v>1878.8</v>
      </c>
      <c r="I17" s="11"/>
    </row>
    <row r="18" ht="21" spans="1:9">
      <c r="A18" s="7">
        <v>15</v>
      </c>
      <c r="B18" s="8" t="s">
        <v>42</v>
      </c>
      <c r="C18" s="9" t="s">
        <v>43</v>
      </c>
      <c r="D18" s="9" t="s">
        <v>13</v>
      </c>
      <c r="E18" s="9">
        <v>740</v>
      </c>
      <c r="F18" s="9">
        <v>740</v>
      </c>
      <c r="G18" s="9">
        <v>2.8</v>
      </c>
      <c r="H18" s="10">
        <f>G18*F18</f>
        <v>2072</v>
      </c>
      <c r="I18" s="11"/>
    </row>
    <row r="19" ht="21" spans="1:9">
      <c r="A19" s="7">
        <v>16</v>
      </c>
      <c r="B19" s="8" t="s">
        <v>44</v>
      </c>
      <c r="C19" s="9" t="s">
        <v>45</v>
      </c>
      <c r="D19" s="9" t="s">
        <v>13</v>
      </c>
      <c r="E19" s="9">
        <v>510</v>
      </c>
      <c r="F19" s="9">
        <v>510</v>
      </c>
      <c r="G19" s="9">
        <v>2.8</v>
      </c>
      <c r="H19" s="10">
        <f>G19*F19</f>
        <v>1428</v>
      </c>
      <c r="I19" s="11"/>
    </row>
    <row r="20" ht="21" spans="1:9">
      <c r="A20" s="7">
        <v>17</v>
      </c>
      <c r="B20" s="8" t="s">
        <v>46</v>
      </c>
      <c r="C20" s="9" t="s">
        <v>47</v>
      </c>
      <c r="D20" s="9" t="s">
        <v>13</v>
      </c>
      <c r="E20" s="9">
        <v>281</v>
      </c>
      <c r="F20" s="9">
        <v>281</v>
      </c>
      <c r="G20" s="9">
        <v>2.8</v>
      </c>
      <c r="H20" s="10">
        <f>G20*F20</f>
        <v>786.8</v>
      </c>
      <c r="I20" s="11"/>
    </row>
    <row r="21" ht="21" spans="1:9">
      <c r="A21" s="7">
        <v>18</v>
      </c>
      <c r="B21" s="8" t="s">
        <v>48</v>
      </c>
      <c r="C21" s="9" t="s">
        <v>49</v>
      </c>
      <c r="D21" s="9" t="s">
        <v>13</v>
      </c>
      <c r="E21" s="9">
        <v>387</v>
      </c>
      <c r="F21" s="9">
        <v>387</v>
      </c>
      <c r="G21" s="9">
        <v>2.8</v>
      </c>
      <c r="H21" s="10">
        <f>G21*F21</f>
        <v>1083.6</v>
      </c>
      <c r="I21" s="11"/>
    </row>
    <row r="22" ht="21" spans="1:9">
      <c r="A22" s="7">
        <v>19</v>
      </c>
      <c r="B22" s="8" t="s">
        <v>50</v>
      </c>
      <c r="C22" s="9" t="s">
        <v>51</v>
      </c>
      <c r="D22" s="9" t="s">
        <v>13</v>
      </c>
      <c r="E22" s="9">
        <v>811</v>
      </c>
      <c r="F22" s="9">
        <v>811</v>
      </c>
      <c r="G22" s="9">
        <v>2.8</v>
      </c>
      <c r="H22" s="10">
        <f>G22*F22</f>
        <v>2270.8</v>
      </c>
      <c r="I22" s="11"/>
    </row>
    <row r="23" ht="21" spans="1:9">
      <c r="A23" s="7">
        <v>20</v>
      </c>
      <c r="B23" s="8" t="s">
        <v>52</v>
      </c>
      <c r="C23" s="9" t="s">
        <v>53</v>
      </c>
      <c r="D23" s="9" t="s">
        <v>54</v>
      </c>
      <c r="E23" s="9">
        <v>34450</v>
      </c>
      <c r="F23" s="9">
        <v>34450</v>
      </c>
      <c r="G23" s="9">
        <v>0.15</v>
      </c>
      <c r="H23" s="10">
        <f>G23*F23</f>
        <v>5167.5</v>
      </c>
      <c r="I23" s="11"/>
    </row>
    <row r="24" s="1" customFormat="1" ht="21" spans="1:9">
      <c r="A24" s="7">
        <v>21</v>
      </c>
      <c r="B24" s="8" t="s">
        <v>55</v>
      </c>
      <c r="C24" s="9" t="s">
        <v>56</v>
      </c>
      <c r="D24" s="9" t="s">
        <v>57</v>
      </c>
      <c r="E24" s="9">
        <v>15</v>
      </c>
      <c r="F24" s="9">
        <v>15</v>
      </c>
      <c r="G24" s="9">
        <v>2.5</v>
      </c>
      <c r="H24" s="10">
        <f>G24*F24</f>
        <v>37.5</v>
      </c>
      <c r="I24" s="11"/>
    </row>
    <row r="25" ht="21" spans="1:9">
      <c r="A25" s="7">
        <v>22</v>
      </c>
      <c r="B25" s="8" t="s">
        <v>58</v>
      </c>
      <c r="C25" s="9" t="s">
        <v>59</v>
      </c>
      <c r="D25" s="9" t="s">
        <v>13</v>
      </c>
      <c r="E25" s="9">
        <v>203</v>
      </c>
      <c r="F25" s="9">
        <v>203</v>
      </c>
      <c r="G25" s="9">
        <v>2.8</v>
      </c>
      <c r="H25" s="10">
        <f>G25*F25</f>
        <v>568.4</v>
      </c>
      <c r="I25" s="11"/>
    </row>
    <row r="26" ht="21" spans="1:9">
      <c r="A26" s="7">
        <v>23</v>
      </c>
      <c r="B26" s="8" t="s">
        <v>60</v>
      </c>
      <c r="C26" s="9" t="s">
        <v>61</v>
      </c>
      <c r="D26" s="9" t="s">
        <v>13</v>
      </c>
      <c r="E26" s="9">
        <v>71</v>
      </c>
      <c r="F26" s="9">
        <v>71</v>
      </c>
      <c r="G26" s="9">
        <v>2.8</v>
      </c>
      <c r="H26" s="10">
        <f>G26*F26</f>
        <v>198.8</v>
      </c>
      <c r="I26" s="11"/>
    </row>
    <row r="27" ht="21" spans="1:9">
      <c r="A27" s="7">
        <v>24</v>
      </c>
      <c r="B27" s="8" t="s">
        <v>62</v>
      </c>
      <c r="C27" s="9" t="s">
        <v>63</v>
      </c>
      <c r="D27" s="9" t="s">
        <v>13</v>
      </c>
      <c r="E27" s="9">
        <v>155</v>
      </c>
      <c r="F27" s="9">
        <v>155</v>
      </c>
      <c r="G27" s="9">
        <v>2.8</v>
      </c>
      <c r="H27" s="10">
        <f>G27*F27</f>
        <v>434</v>
      </c>
      <c r="I27" s="11"/>
    </row>
    <row r="28" ht="21" spans="1:9">
      <c r="A28" s="7">
        <v>25</v>
      </c>
      <c r="B28" s="8" t="s">
        <v>64</v>
      </c>
      <c r="C28" s="9" t="s">
        <v>65</v>
      </c>
      <c r="D28" s="9" t="s">
        <v>13</v>
      </c>
      <c r="E28" s="9">
        <v>1356</v>
      </c>
      <c r="F28" s="9">
        <v>1356</v>
      </c>
      <c r="G28" s="9">
        <v>2.8</v>
      </c>
      <c r="H28" s="10">
        <f>G28*F28</f>
        <v>3796.8</v>
      </c>
      <c r="I28" s="11"/>
    </row>
    <row r="29" ht="21" spans="1:9">
      <c r="A29" s="7">
        <v>26</v>
      </c>
      <c r="B29" s="8" t="s">
        <v>66</v>
      </c>
      <c r="C29" s="9" t="s">
        <v>67</v>
      </c>
      <c r="D29" s="9" t="s">
        <v>13</v>
      </c>
      <c r="E29" s="9">
        <v>828</v>
      </c>
      <c r="F29" s="9">
        <v>828</v>
      </c>
      <c r="G29" s="9">
        <v>2.8</v>
      </c>
      <c r="H29" s="10">
        <f>G29*F29</f>
        <v>2318.4</v>
      </c>
      <c r="I29" s="11"/>
    </row>
    <row r="30" ht="21" spans="1:9">
      <c r="A30" s="7">
        <v>27</v>
      </c>
      <c r="B30" s="8" t="s">
        <v>68</v>
      </c>
      <c r="C30" s="9" t="s">
        <v>69</v>
      </c>
      <c r="D30" s="9" t="s">
        <v>13</v>
      </c>
      <c r="E30" s="9">
        <v>1092</v>
      </c>
      <c r="F30" s="9">
        <v>1092</v>
      </c>
      <c r="G30" s="9">
        <v>2.8</v>
      </c>
      <c r="H30" s="10">
        <f>G30*F30</f>
        <v>3057.6</v>
      </c>
      <c r="I30" s="11"/>
    </row>
    <row r="31" ht="21" spans="1:9">
      <c r="A31" s="7">
        <v>28</v>
      </c>
      <c r="B31" s="8" t="s">
        <v>70</v>
      </c>
      <c r="C31" s="9" t="s">
        <v>71</v>
      </c>
      <c r="D31" s="9" t="s">
        <v>13</v>
      </c>
      <c r="E31" s="9">
        <v>273</v>
      </c>
      <c r="F31" s="9">
        <v>273</v>
      </c>
      <c r="G31" s="9">
        <v>2.8</v>
      </c>
      <c r="H31" s="10">
        <f>G31*F31</f>
        <v>764.4</v>
      </c>
      <c r="I31" s="11"/>
    </row>
    <row r="32" ht="21" spans="1:9">
      <c r="A32" s="7">
        <v>29</v>
      </c>
      <c r="B32" s="8" t="s">
        <v>72</v>
      </c>
      <c r="C32" s="9" t="s">
        <v>73</v>
      </c>
      <c r="D32" s="9" t="s">
        <v>13</v>
      </c>
      <c r="E32" s="9">
        <v>3122</v>
      </c>
      <c r="F32" s="9">
        <v>3122</v>
      </c>
      <c r="G32" s="9">
        <v>2.8</v>
      </c>
      <c r="H32" s="10">
        <f>G32*F32</f>
        <v>8741.6</v>
      </c>
      <c r="I32" s="11"/>
    </row>
    <row r="33" ht="21" spans="1:9">
      <c r="A33" s="7">
        <v>30</v>
      </c>
      <c r="B33" s="8" t="s">
        <v>74</v>
      </c>
      <c r="C33" s="9" t="s">
        <v>75</v>
      </c>
      <c r="D33" s="9" t="s">
        <v>13</v>
      </c>
      <c r="E33" s="9">
        <v>298</v>
      </c>
      <c r="F33" s="9">
        <v>298</v>
      </c>
      <c r="G33" s="9">
        <v>2.8</v>
      </c>
      <c r="H33" s="10">
        <f>G33*F33</f>
        <v>834.4</v>
      </c>
      <c r="I33" s="11"/>
    </row>
    <row r="34" ht="21" spans="1:9">
      <c r="A34" s="7">
        <v>31</v>
      </c>
      <c r="B34" s="8" t="s">
        <v>76</v>
      </c>
      <c r="C34" s="9" t="s">
        <v>77</v>
      </c>
      <c r="D34" s="9" t="s">
        <v>13</v>
      </c>
      <c r="E34" s="9">
        <v>501</v>
      </c>
      <c r="F34" s="9">
        <v>501</v>
      </c>
      <c r="G34" s="9">
        <v>2.8</v>
      </c>
      <c r="H34" s="10">
        <f>G34*F34</f>
        <v>1402.8</v>
      </c>
      <c r="I34" s="11"/>
    </row>
    <row r="35" ht="21" spans="1:9">
      <c r="A35" s="7">
        <v>32</v>
      </c>
      <c r="B35" s="8" t="s">
        <v>78</v>
      </c>
      <c r="C35" s="9" t="s">
        <v>79</v>
      </c>
      <c r="D35" s="9" t="s">
        <v>16</v>
      </c>
      <c r="E35" s="9">
        <v>8600</v>
      </c>
      <c r="F35" s="9">
        <v>4300</v>
      </c>
      <c r="G35" s="9" t="s">
        <v>17</v>
      </c>
      <c r="H35" s="10">
        <v>1935</v>
      </c>
      <c r="I35" s="11"/>
    </row>
    <row r="36" ht="21" spans="1:9">
      <c r="A36" s="7">
        <v>33</v>
      </c>
      <c r="B36" s="8" t="s">
        <v>80</v>
      </c>
      <c r="C36" s="9" t="s">
        <v>81</v>
      </c>
      <c r="D36" s="9" t="s">
        <v>13</v>
      </c>
      <c r="E36" s="9">
        <v>1045</v>
      </c>
      <c r="F36" s="9">
        <v>1045</v>
      </c>
      <c r="G36" s="9">
        <v>2.8</v>
      </c>
      <c r="H36" s="10">
        <f>G36*F36</f>
        <v>2926</v>
      </c>
      <c r="I36" s="11"/>
    </row>
    <row r="37" ht="21" spans="1:9">
      <c r="A37" s="7">
        <v>34</v>
      </c>
      <c r="B37" s="8" t="s">
        <v>82</v>
      </c>
      <c r="C37" s="9" t="s">
        <v>83</v>
      </c>
      <c r="D37" s="9" t="s">
        <v>13</v>
      </c>
      <c r="E37" s="9">
        <v>455</v>
      </c>
      <c r="F37" s="9">
        <v>455</v>
      </c>
      <c r="G37" s="9">
        <v>2.8</v>
      </c>
      <c r="H37" s="10">
        <f>G37*F37</f>
        <v>1274</v>
      </c>
      <c r="I37" s="11"/>
    </row>
    <row r="38" ht="21" spans="1:9">
      <c r="A38" s="7">
        <v>35</v>
      </c>
      <c r="B38" s="8" t="s">
        <v>84</v>
      </c>
      <c r="C38" s="9" t="s">
        <v>73</v>
      </c>
      <c r="D38" s="9" t="s">
        <v>13</v>
      </c>
      <c r="E38" s="9">
        <v>350</v>
      </c>
      <c r="F38" s="9">
        <v>350</v>
      </c>
      <c r="G38" s="9">
        <v>2.8</v>
      </c>
      <c r="H38" s="10">
        <f>G38*F38</f>
        <v>980</v>
      </c>
      <c r="I38" s="11"/>
    </row>
    <row r="39" ht="21" spans="1:9">
      <c r="A39" s="7">
        <v>36</v>
      </c>
      <c r="B39" s="8" t="s">
        <v>85</v>
      </c>
      <c r="C39" s="9" t="s">
        <v>86</v>
      </c>
      <c r="D39" s="9" t="s">
        <v>13</v>
      </c>
      <c r="E39" s="9">
        <v>100</v>
      </c>
      <c r="F39" s="9">
        <v>100</v>
      </c>
      <c r="G39" s="9">
        <v>2.8</v>
      </c>
      <c r="H39" s="10">
        <f>G39*F39</f>
        <v>280</v>
      </c>
      <c r="I39" s="11"/>
    </row>
    <row r="40" ht="21" spans="1:9">
      <c r="A40" s="7">
        <v>37</v>
      </c>
      <c r="B40" s="8" t="s">
        <v>87</v>
      </c>
      <c r="C40" s="9" t="s">
        <v>88</v>
      </c>
      <c r="D40" s="9" t="s">
        <v>13</v>
      </c>
      <c r="E40" s="9">
        <v>1190</v>
      </c>
      <c r="F40" s="9">
        <v>1190</v>
      </c>
      <c r="G40" s="9">
        <v>2.8</v>
      </c>
      <c r="H40" s="10">
        <f>G40*F40</f>
        <v>3332</v>
      </c>
      <c r="I40" s="11"/>
    </row>
    <row r="41" ht="21" spans="1:9">
      <c r="A41" s="7">
        <v>38</v>
      </c>
      <c r="B41" s="8" t="s">
        <v>89</v>
      </c>
      <c r="C41" s="9" t="s">
        <v>90</v>
      </c>
      <c r="D41" s="9" t="s">
        <v>13</v>
      </c>
      <c r="E41" s="9">
        <v>3765</v>
      </c>
      <c r="F41" s="9">
        <v>3765</v>
      </c>
      <c r="G41" s="9">
        <v>2.8</v>
      </c>
      <c r="H41" s="10">
        <f>G41*F41</f>
        <v>10542</v>
      </c>
      <c r="I41" s="11"/>
    </row>
    <row r="42" s="1" customFormat="1" ht="21" spans="1:9">
      <c r="A42" s="7">
        <v>39</v>
      </c>
      <c r="B42" s="8" t="s">
        <v>91</v>
      </c>
      <c r="C42" s="9" t="s">
        <v>92</v>
      </c>
      <c r="D42" s="9" t="s">
        <v>13</v>
      </c>
      <c r="E42" s="9">
        <v>11</v>
      </c>
      <c r="F42" s="9">
        <v>11</v>
      </c>
      <c r="G42" s="9">
        <v>2.8</v>
      </c>
      <c r="H42" s="10">
        <f>G42*F42</f>
        <v>30.8</v>
      </c>
      <c r="I42" s="11"/>
    </row>
    <row r="43" ht="21" spans="1:9">
      <c r="A43" s="7">
        <v>40</v>
      </c>
      <c r="B43" s="8" t="s">
        <v>93</v>
      </c>
      <c r="C43" s="9" t="s">
        <v>94</v>
      </c>
      <c r="D43" s="9" t="s">
        <v>13</v>
      </c>
      <c r="E43" s="9">
        <v>5374</v>
      </c>
      <c r="F43" s="9">
        <v>5374</v>
      </c>
      <c r="G43" s="9">
        <v>2.8</v>
      </c>
      <c r="H43" s="10">
        <v>15047.2</v>
      </c>
      <c r="I43" s="11"/>
    </row>
    <row r="44" ht="21" spans="1:9">
      <c r="A44" s="7">
        <v>41</v>
      </c>
      <c r="B44" s="8" t="s">
        <v>95</v>
      </c>
      <c r="C44" s="9" t="s">
        <v>96</v>
      </c>
      <c r="D44" s="9" t="s">
        <v>13</v>
      </c>
      <c r="E44" s="9">
        <v>472</v>
      </c>
      <c r="F44" s="9">
        <v>472</v>
      </c>
      <c r="G44" s="9">
        <v>2.8</v>
      </c>
      <c r="H44" s="10">
        <v>1321.6</v>
      </c>
      <c r="I44" s="11"/>
    </row>
    <row r="45" s="1" customFormat="1" ht="21" spans="1:9">
      <c r="A45" s="7">
        <v>42</v>
      </c>
      <c r="B45" s="8" t="s">
        <v>97</v>
      </c>
      <c r="C45" s="9" t="s">
        <v>98</v>
      </c>
      <c r="D45" s="9" t="s">
        <v>57</v>
      </c>
      <c r="E45" s="9">
        <v>500</v>
      </c>
      <c r="F45" s="9">
        <v>66</v>
      </c>
      <c r="G45" s="9">
        <v>2.5</v>
      </c>
      <c r="H45" s="10">
        <v>165</v>
      </c>
      <c r="I45" s="11"/>
    </row>
    <row r="46" ht="21" spans="1:9">
      <c r="A46" s="7">
        <v>43</v>
      </c>
      <c r="B46" s="8" t="s">
        <v>99</v>
      </c>
      <c r="C46" s="9" t="s">
        <v>100</v>
      </c>
      <c r="D46" s="9" t="s">
        <v>13</v>
      </c>
      <c r="E46" s="9">
        <v>270</v>
      </c>
      <c r="F46" s="9">
        <v>270</v>
      </c>
      <c r="G46" s="9">
        <v>2.8</v>
      </c>
      <c r="H46" s="10">
        <v>756</v>
      </c>
      <c r="I46" s="11"/>
    </row>
    <row r="47" ht="21" spans="1:9">
      <c r="A47" s="7">
        <v>44</v>
      </c>
      <c r="B47" s="8" t="s">
        <v>101</v>
      </c>
      <c r="C47" s="9" t="s">
        <v>102</v>
      </c>
      <c r="D47" s="9" t="s">
        <v>13</v>
      </c>
      <c r="E47" s="9">
        <v>194</v>
      </c>
      <c r="F47" s="9">
        <v>194</v>
      </c>
      <c r="G47" s="9">
        <v>2.8</v>
      </c>
      <c r="H47" s="10">
        <v>543.2</v>
      </c>
      <c r="I47" s="11"/>
    </row>
    <row r="48" ht="21" spans="1:9">
      <c r="A48" s="7">
        <v>45</v>
      </c>
      <c r="B48" s="8" t="s">
        <v>103</v>
      </c>
      <c r="C48" s="9" t="s">
        <v>104</v>
      </c>
      <c r="D48" s="9" t="s">
        <v>13</v>
      </c>
      <c r="E48" s="9">
        <v>2031</v>
      </c>
      <c r="F48" s="9">
        <v>2031</v>
      </c>
      <c r="G48" s="9">
        <v>2.8</v>
      </c>
      <c r="H48" s="10">
        <v>5686.8</v>
      </c>
      <c r="I48" s="11"/>
    </row>
    <row r="49" ht="21" spans="1:9">
      <c r="A49" s="7">
        <v>46</v>
      </c>
      <c r="B49" s="8" t="s">
        <v>105</v>
      </c>
      <c r="C49" s="9" t="s">
        <v>106</v>
      </c>
      <c r="D49" s="9" t="s">
        <v>13</v>
      </c>
      <c r="E49" s="9">
        <v>353</v>
      </c>
      <c r="F49" s="9">
        <v>353</v>
      </c>
      <c r="G49" s="9">
        <v>2.8</v>
      </c>
      <c r="H49" s="10">
        <v>988.4</v>
      </c>
      <c r="I49" s="11"/>
    </row>
    <row r="50" ht="21" spans="1:9">
      <c r="A50" s="7">
        <v>47</v>
      </c>
      <c r="B50" s="8" t="s">
        <v>107</v>
      </c>
      <c r="C50" s="9" t="s">
        <v>108</v>
      </c>
      <c r="D50" s="9" t="s">
        <v>13</v>
      </c>
      <c r="E50" s="9">
        <v>329</v>
      </c>
      <c r="F50" s="9">
        <v>329</v>
      </c>
      <c r="G50" s="9">
        <v>2.8</v>
      </c>
      <c r="H50" s="10">
        <v>921.2</v>
      </c>
      <c r="I50" s="11"/>
    </row>
    <row r="51" ht="21" spans="1:9">
      <c r="A51" s="7">
        <v>48</v>
      </c>
      <c r="B51" s="8" t="s">
        <v>109</v>
      </c>
      <c r="C51" s="9" t="s">
        <v>110</v>
      </c>
      <c r="D51" s="9" t="s">
        <v>13</v>
      </c>
      <c r="E51" s="9">
        <v>112</v>
      </c>
      <c r="F51" s="9">
        <v>112</v>
      </c>
      <c r="G51" s="9">
        <v>2.8</v>
      </c>
      <c r="H51" s="10">
        <v>313.6</v>
      </c>
      <c r="I51" s="11"/>
    </row>
    <row r="52" s="1" customFormat="1" ht="21" spans="1:9">
      <c r="A52" s="7">
        <v>49</v>
      </c>
      <c r="B52" s="8" t="s">
        <v>111</v>
      </c>
      <c r="C52" s="9" t="s">
        <v>112</v>
      </c>
      <c r="D52" s="9" t="s">
        <v>57</v>
      </c>
      <c r="E52" s="9">
        <v>70</v>
      </c>
      <c r="F52" s="9">
        <v>3</v>
      </c>
      <c r="G52" s="9">
        <v>2.5</v>
      </c>
      <c r="H52" s="10">
        <v>7.5</v>
      </c>
      <c r="I52" s="11"/>
    </row>
    <row r="53" ht="21" spans="1:9">
      <c r="A53" s="7">
        <v>50</v>
      </c>
      <c r="B53" s="8" t="s">
        <v>113</v>
      </c>
      <c r="C53" s="9" t="s">
        <v>114</v>
      </c>
      <c r="D53" s="9" t="s">
        <v>13</v>
      </c>
      <c r="E53" s="9">
        <v>95</v>
      </c>
      <c r="F53" s="9">
        <v>95</v>
      </c>
      <c r="G53" s="9">
        <v>2.8</v>
      </c>
      <c r="H53" s="10">
        <v>266</v>
      </c>
      <c r="I53" s="11"/>
    </row>
    <row r="54" ht="21" spans="1:9">
      <c r="A54" s="7">
        <v>51</v>
      </c>
      <c r="B54" s="8" t="s">
        <v>115</v>
      </c>
      <c r="C54" s="9" t="s">
        <v>116</v>
      </c>
      <c r="D54" s="9" t="s">
        <v>13</v>
      </c>
      <c r="E54" s="9">
        <v>332</v>
      </c>
      <c r="F54" s="9">
        <v>332</v>
      </c>
      <c r="G54" s="9">
        <v>2.8</v>
      </c>
      <c r="H54" s="10">
        <v>929.6</v>
      </c>
      <c r="I54" s="11"/>
    </row>
    <row r="55" s="1" customFormat="1" ht="21" spans="1:9">
      <c r="A55" s="7">
        <v>52</v>
      </c>
      <c r="B55" s="8" t="s">
        <v>117</v>
      </c>
      <c r="C55" s="9" t="s">
        <v>118</v>
      </c>
      <c r="D55" s="9" t="s">
        <v>13</v>
      </c>
      <c r="E55" s="9">
        <v>24</v>
      </c>
      <c r="F55" s="9">
        <v>24</v>
      </c>
      <c r="G55" s="9">
        <v>2.8</v>
      </c>
      <c r="H55" s="10">
        <v>67.2</v>
      </c>
      <c r="I55" s="11"/>
    </row>
    <row r="56" ht="21" spans="1:9">
      <c r="A56" s="7">
        <v>53</v>
      </c>
      <c r="B56" s="8" t="s">
        <v>119</v>
      </c>
      <c r="C56" s="9" t="s">
        <v>120</v>
      </c>
      <c r="D56" s="9" t="s">
        <v>13</v>
      </c>
      <c r="E56" s="9">
        <v>555</v>
      </c>
      <c r="F56" s="9">
        <v>555</v>
      </c>
      <c r="G56" s="9">
        <v>2.8</v>
      </c>
      <c r="H56" s="10">
        <v>1554</v>
      </c>
      <c r="I56" s="11"/>
    </row>
    <row r="57" ht="21" spans="1:9">
      <c r="A57" s="7">
        <v>54</v>
      </c>
      <c r="B57" s="8" t="s">
        <v>121</v>
      </c>
      <c r="C57" s="9" t="s">
        <v>122</v>
      </c>
      <c r="D57" s="9" t="s">
        <v>13</v>
      </c>
      <c r="E57" s="9">
        <v>1315</v>
      </c>
      <c r="F57" s="9">
        <v>1315</v>
      </c>
      <c r="G57" s="9">
        <v>2.8</v>
      </c>
      <c r="H57" s="10">
        <v>3682</v>
      </c>
      <c r="I57" s="11"/>
    </row>
    <row r="58" ht="21" spans="1:9">
      <c r="A58" s="7">
        <v>55</v>
      </c>
      <c r="B58" s="8" t="s">
        <v>123</v>
      </c>
      <c r="C58" s="9" t="s">
        <v>124</v>
      </c>
      <c r="D58" s="9" t="s">
        <v>13</v>
      </c>
      <c r="E58" s="9">
        <v>910</v>
      </c>
      <c r="F58" s="9">
        <v>910</v>
      </c>
      <c r="G58" s="9">
        <v>2.8</v>
      </c>
      <c r="H58" s="10">
        <v>2548</v>
      </c>
      <c r="I58" s="11"/>
    </row>
    <row r="59" ht="21" spans="1:9">
      <c r="A59" s="7">
        <v>56</v>
      </c>
      <c r="B59" s="8" t="s">
        <v>125</v>
      </c>
      <c r="C59" s="9" t="s">
        <v>126</v>
      </c>
      <c r="D59" s="9" t="s">
        <v>13</v>
      </c>
      <c r="E59" s="9">
        <v>1214</v>
      </c>
      <c r="F59" s="9">
        <v>1214</v>
      </c>
      <c r="G59" s="9">
        <v>2.8</v>
      </c>
      <c r="H59" s="10">
        <v>3399.2</v>
      </c>
      <c r="I59" s="11"/>
    </row>
    <row r="60" ht="21" spans="1:9">
      <c r="A60" s="7">
        <v>57</v>
      </c>
      <c r="B60" s="8" t="s">
        <v>127</v>
      </c>
      <c r="C60" s="9" t="s">
        <v>128</v>
      </c>
      <c r="D60" s="9" t="s">
        <v>54</v>
      </c>
      <c r="E60" s="9">
        <v>25000</v>
      </c>
      <c r="F60" s="9">
        <v>25000</v>
      </c>
      <c r="G60" s="9">
        <v>0.15</v>
      </c>
      <c r="H60" s="10">
        <v>3750</v>
      </c>
      <c r="I60" s="11"/>
    </row>
    <row r="61" ht="21" spans="1:9">
      <c r="A61" s="7">
        <v>58</v>
      </c>
      <c r="B61" s="8" t="s">
        <v>129</v>
      </c>
      <c r="C61" s="9" t="s">
        <v>130</v>
      </c>
      <c r="D61" s="9" t="s">
        <v>13</v>
      </c>
      <c r="E61" s="9">
        <v>655</v>
      </c>
      <c r="F61" s="9">
        <v>655</v>
      </c>
      <c r="G61" s="9">
        <v>2.8</v>
      </c>
      <c r="H61" s="10">
        <v>1834</v>
      </c>
      <c r="I61" s="11"/>
    </row>
    <row r="62" ht="21" spans="1:9">
      <c r="A62" s="7">
        <v>59</v>
      </c>
      <c r="B62" s="8" t="s">
        <v>131</v>
      </c>
      <c r="C62" s="9" t="s">
        <v>132</v>
      </c>
      <c r="D62" s="9" t="s">
        <v>13</v>
      </c>
      <c r="E62" s="9">
        <v>883</v>
      </c>
      <c r="F62" s="9">
        <v>883</v>
      </c>
      <c r="G62" s="9">
        <v>2.8</v>
      </c>
      <c r="H62" s="10">
        <v>2472.4</v>
      </c>
      <c r="I62" s="11"/>
    </row>
    <row r="63" ht="21" spans="1:9">
      <c r="A63" s="7">
        <v>60</v>
      </c>
      <c r="B63" s="8" t="s">
        <v>133</v>
      </c>
      <c r="C63" s="9" t="s">
        <v>134</v>
      </c>
      <c r="D63" s="9" t="s">
        <v>13</v>
      </c>
      <c r="E63" s="9">
        <v>132</v>
      </c>
      <c r="F63" s="9">
        <v>132</v>
      </c>
      <c r="G63" s="9">
        <v>2.8</v>
      </c>
      <c r="H63" s="10">
        <v>369.6</v>
      </c>
      <c r="I63" s="11"/>
    </row>
    <row r="64" ht="21" spans="1:9">
      <c r="A64" s="7">
        <v>61</v>
      </c>
      <c r="B64" s="8" t="s">
        <v>135</v>
      </c>
      <c r="C64" s="9" t="s">
        <v>136</v>
      </c>
      <c r="D64" s="9" t="s">
        <v>13</v>
      </c>
      <c r="E64" s="9">
        <v>2143</v>
      </c>
      <c r="F64" s="9">
        <v>2143</v>
      </c>
      <c r="G64" s="9">
        <v>2.8</v>
      </c>
      <c r="H64" s="10">
        <v>6000.4</v>
      </c>
      <c r="I64" s="11"/>
    </row>
    <row r="65" ht="21" spans="1:9">
      <c r="A65" s="7">
        <v>62</v>
      </c>
      <c r="B65" s="8" t="s">
        <v>137</v>
      </c>
      <c r="C65" s="9" t="s">
        <v>138</v>
      </c>
      <c r="D65" s="9" t="s">
        <v>13</v>
      </c>
      <c r="E65" s="9">
        <v>209</v>
      </c>
      <c r="F65" s="9">
        <v>209</v>
      </c>
      <c r="G65" s="9">
        <v>2.8</v>
      </c>
      <c r="H65" s="10">
        <v>585.2</v>
      </c>
      <c r="I65" s="11"/>
    </row>
    <row r="66" ht="21" spans="1:9">
      <c r="A66" s="7">
        <v>63</v>
      </c>
      <c r="B66" s="8" t="s">
        <v>139</v>
      </c>
      <c r="C66" s="9" t="s">
        <v>140</v>
      </c>
      <c r="D66" s="9" t="s">
        <v>13</v>
      </c>
      <c r="E66" s="9">
        <v>537</v>
      </c>
      <c r="F66" s="9">
        <v>537</v>
      </c>
      <c r="G66" s="9">
        <v>2.8</v>
      </c>
      <c r="H66" s="10">
        <v>1503.6</v>
      </c>
      <c r="I66" s="11"/>
    </row>
    <row r="67" ht="21" spans="1:9">
      <c r="A67" s="7">
        <v>64</v>
      </c>
      <c r="B67" s="8" t="s">
        <v>141</v>
      </c>
      <c r="C67" s="9" t="s">
        <v>142</v>
      </c>
      <c r="D67" s="9" t="s">
        <v>13</v>
      </c>
      <c r="E67" s="9">
        <v>126</v>
      </c>
      <c r="F67" s="9">
        <v>126</v>
      </c>
      <c r="G67" s="9">
        <v>2.8</v>
      </c>
      <c r="H67" s="10">
        <v>352.8</v>
      </c>
      <c r="I67" s="11"/>
    </row>
    <row r="68" ht="21" spans="1:9">
      <c r="A68" s="7">
        <v>65</v>
      </c>
      <c r="B68" s="8" t="s">
        <v>143</v>
      </c>
      <c r="C68" s="9" t="s">
        <v>144</v>
      </c>
      <c r="D68" s="9" t="s">
        <v>16</v>
      </c>
      <c r="E68" s="9">
        <v>7220</v>
      </c>
      <c r="F68" s="9">
        <v>7220</v>
      </c>
      <c r="G68" s="9" t="s">
        <v>17</v>
      </c>
      <c r="H68" s="10">
        <v>3249</v>
      </c>
      <c r="I68" s="11"/>
    </row>
    <row r="69" ht="21" spans="1:9">
      <c r="A69" s="7">
        <v>66</v>
      </c>
      <c r="B69" s="8" t="s">
        <v>145</v>
      </c>
      <c r="C69" s="9" t="s">
        <v>146</v>
      </c>
      <c r="D69" s="9" t="s">
        <v>13</v>
      </c>
      <c r="E69" s="9">
        <v>313</v>
      </c>
      <c r="F69" s="9">
        <v>313</v>
      </c>
      <c r="G69" s="9">
        <v>2.8</v>
      </c>
      <c r="H69" s="10">
        <f>G69*F69</f>
        <v>876.4</v>
      </c>
      <c r="I69" s="11"/>
    </row>
    <row r="70" ht="21" spans="1:9">
      <c r="A70" s="7">
        <v>67</v>
      </c>
      <c r="B70" s="8" t="s">
        <v>147</v>
      </c>
      <c r="C70" s="9" t="s">
        <v>148</v>
      </c>
      <c r="D70" s="9" t="s">
        <v>13</v>
      </c>
      <c r="E70" s="9">
        <v>416</v>
      </c>
      <c r="F70" s="9">
        <v>416</v>
      </c>
      <c r="G70" s="9">
        <v>2.8</v>
      </c>
      <c r="H70" s="10">
        <f>G70*F70</f>
        <v>1164.8</v>
      </c>
      <c r="I70" s="11"/>
    </row>
    <row r="71" ht="21" spans="1:9">
      <c r="A71" s="7">
        <v>68</v>
      </c>
      <c r="B71" s="8" t="s">
        <v>149</v>
      </c>
      <c r="C71" s="9" t="s">
        <v>150</v>
      </c>
      <c r="D71" s="9" t="s">
        <v>13</v>
      </c>
      <c r="E71" s="9">
        <v>341</v>
      </c>
      <c r="F71" s="9">
        <v>341</v>
      </c>
      <c r="G71" s="9">
        <v>2.8</v>
      </c>
      <c r="H71" s="10">
        <f>G71*F71</f>
        <v>954.8</v>
      </c>
      <c r="I71" s="11"/>
    </row>
    <row r="72" ht="21" spans="1:9">
      <c r="A72" s="7">
        <v>69</v>
      </c>
      <c r="B72" s="8" t="s">
        <v>151</v>
      </c>
      <c r="C72" s="9" t="s">
        <v>152</v>
      </c>
      <c r="D72" s="9" t="s">
        <v>13</v>
      </c>
      <c r="E72" s="9">
        <v>549</v>
      </c>
      <c r="F72" s="9">
        <v>549</v>
      </c>
      <c r="G72" s="9">
        <v>2.8</v>
      </c>
      <c r="H72" s="10">
        <f>G72*F72</f>
        <v>1537.2</v>
      </c>
      <c r="I72" s="11"/>
    </row>
    <row r="73" ht="21" spans="1:9">
      <c r="A73" s="7">
        <v>70</v>
      </c>
      <c r="B73" s="8" t="s">
        <v>153</v>
      </c>
      <c r="C73" s="9" t="s">
        <v>154</v>
      </c>
      <c r="D73" s="9" t="s">
        <v>13</v>
      </c>
      <c r="E73" s="9">
        <v>1114</v>
      </c>
      <c r="F73" s="9">
        <v>1114</v>
      </c>
      <c r="G73" s="9">
        <v>2.8</v>
      </c>
      <c r="H73" s="10">
        <f>G73*F73</f>
        <v>3119.2</v>
      </c>
      <c r="I73" s="11"/>
    </row>
    <row r="74" ht="21" spans="1:9">
      <c r="A74" s="7">
        <v>71</v>
      </c>
      <c r="B74" s="8" t="s">
        <v>155</v>
      </c>
      <c r="C74" s="9" t="s">
        <v>156</v>
      </c>
      <c r="D74" s="9" t="s">
        <v>13</v>
      </c>
      <c r="E74" s="9">
        <v>1423</v>
      </c>
      <c r="F74" s="9">
        <v>1423</v>
      </c>
      <c r="G74" s="9">
        <v>2.8</v>
      </c>
      <c r="H74" s="10">
        <f>G74*F74</f>
        <v>3984.4</v>
      </c>
      <c r="I74" s="11"/>
    </row>
    <row r="75" ht="21" spans="1:9">
      <c r="A75" s="7">
        <v>72</v>
      </c>
      <c r="B75" s="8" t="s">
        <v>157</v>
      </c>
      <c r="C75" s="9" t="s">
        <v>158</v>
      </c>
      <c r="D75" s="9" t="s">
        <v>13</v>
      </c>
      <c r="E75" s="9">
        <v>959</v>
      </c>
      <c r="F75" s="9">
        <v>959</v>
      </c>
      <c r="G75" s="9">
        <v>2.8</v>
      </c>
      <c r="H75" s="10">
        <f>G75*F75</f>
        <v>2685.2</v>
      </c>
      <c r="I75" s="11"/>
    </row>
    <row r="76" s="1" customFormat="1" ht="21" spans="1:9">
      <c r="A76" s="7">
        <v>73</v>
      </c>
      <c r="B76" s="8" t="s">
        <v>159</v>
      </c>
      <c r="C76" s="9" t="s">
        <v>160</v>
      </c>
      <c r="D76" s="9" t="s">
        <v>13</v>
      </c>
      <c r="E76" s="9">
        <v>50</v>
      </c>
      <c r="F76" s="9">
        <v>50</v>
      </c>
      <c r="G76" s="9">
        <v>2.8</v>
      </c>
      <c r="H76" s="10">
        <f>G76*F76</f>
        <v>140</v>
      </c>
      <c r="I76" s="11"/>
    </row>
    <row r="77" ht="21" spans="1:9">
      <c r="A77" s="7">
        <v>74</v>
      </c>
      <c r="B77" s="8" t="s">
        <v>161</v>
      </c>
      <c r="C77" s="9" t="s">
        <v>162</v>
      </c>
      <c r="D77" s="9" t="s">
        <v>13</v>
      </c>
      <c r="E77" s="9">
        <v>2103</v>
      </c>
      <c r="F77" s="9">
        <v>2103</v>
      </c>
      <c r="G77" s="9">
        <v>2.8</v>
      </c>
      <c r="H77" s="10">
        <f>G77*F77</f>
        <v>5888.4</v>
      </c>
      <c r="I77" s="11"/>
    </row>
    <row r="78" s="1" customFormat="1" ht="21" spans="1:9">
      <c r="A78" s="7">
        <v>75</v>
      </c>
      <c r="B78" s="8" t="s">
        <v>163</v>
      </c>
      <c r="C78" s="9" t="s">
        <v>164</v>
      </c>
      <c r="D78" s="9" t="s">
        <v>13</v>
      </c>
      <c r="E78" s="9">
        <v>19</v>
      </c>
      <c r="F78" s="9">
        <v>19</v>
      </c>
      <c r="G78" s="9">
        <v>2.8</v>
      </c>
      <c r="H78" s="10">
        <f>G78*F78</f>
        <v>53.2</v>
      </c>
      <c r="I78" s="11"/>
    </row>
    <row r="79" ht="21" spans="1:9">
      <c r="A79" s="7">
        <v>76</v>
      </c>
      <c r="B79" s="8" t="s">
        <v>165</v>
      </c>
      <c r="C79" s="9" t="s">
        <v>166</v>
      </c>
      <c r="D79" s="9" t="s">
        <v>13</v>
      </c>
      <c r="E79" s="9">
        <v>2103</v>
      </c>
      <c r="F79" s="9">
        <v>2103</v>
      </c>
      <c r="G79" s="9">
        <v>2.8</v>
      </c>
      <c r="H79" s="10">
        <f>G79*F79</f>
        <v>5888.4</v>
      </c>
      <c r="I79" s="11"/>
    </row>
    <row r="80" ht="21" spans="1:9">
      <c r="A80" s="7">
        <v>77</v>
      </c>
      <c r="B80" s="8" t="s">
        <v>167</v>
      </c>
      <c r="C80" s="9" t="s">
        <v>168</v>
      </c>
      <c r="D80" s="9" t="s">
        <v>13</v>
      </c>
      <c r="E80" s="9">
        <v>1518</v>
      </c>
      <c r="F80" s="9">
        <v>1518</v>
      </c>
      <c r="G80" s="9">
        <v>2.8</v>
      </c>
      <c r="H80" s="10">
        <f>G80*F80</f>
        <v>4250.4</v>
      </c>
      <c r="I80" s="11"/>
    </row>
    <row r="81" ht="21" spans="1:9">
      <c r="A81" s="7">
        <v>78</v>
      </c>
      <c r="B81" s="8" t="s">
        <v>169</v>
      </c>
      <c r="C81" s="9" t="s">
        <v>170</v>
      </c>
      <c r="D81" s="9" t="s">
        <v>13</v>
      </c>
      <c r="E81" s="9">
        <v>121</v>
      </c>
      <c r="F81" s="9">
        <v>121</v>
      </c>
      <c r="G81" s="9">
        <v>2.8</v>
      </c>
      <c r="H81" s="10">
        <f>G81*F81</f>
        <v>338.8</v>
      </c>
      <c r="I81" s="11"/>
    </row>
    <row r="82" ht="21" spans="1:9">
      <c r="A82" s="7">
        <v>79</v>
      </c>
      <c r="B82" s="8" t="s">
        <v>171</v>
      </c>
      <c r="C82" s="9" t="s">
        <v>172</v>
      </c>
      <c r="D82" s="9" t="s">
        <v>13</v>
      </c>
      <c r="E82" s="9">
        <v>134</v>
      </c>
      <c r="F82" s="9">
        <v>134</v>
      </c>
      <c r="G82" s="9">
        <v>2.8</v>
      </c>
      <c r="H82" s="10">
        <f>G82*F82</f>
        <v>375.2</v>
      </c>
      <c r="I82" s="11"/>
    </row>
    <row r="83" s="1" customFormat="1" ht="21" spans="1:9">
      <c r="A83" s="7">
        <v>80</v>
      </c>
      <c r="B83" s="8" t="s">
        <v>173</v>
      </c>
      <c r="C83" s="9" t="s">
        <v>174</v>
      </c>
      <c r="D83" s="9" t="s">
        <v>13</v>
      </c>
      <c r="E83" s="9">
        <v>38</v>
      </c>
      <c r="F83" s="9">
        <v>38</v>
      </c>
      <c r="G83" s="9">
        <v>2.8</v>
      </c>
      <c r="H83" s="10">
        <f>G83*F83</f>
        <v>106.4</v>
      </c>
      <c r="I83" s="11"/>
    </row>
    <row r="84" s="1" customFormat="1" ht="21" spans="1:9">
      <c r="A84" s="7">
        <v>81</v>
      </c>
      <c r="B84" s="8" t="s">
        <v>175</v>
      </c>
      <c r="C84" s="9" t="s">
        <v>176</v>
      </c>
      <c r="D84" s="9" t="s">
        <v>13</v>
      </c>
      <c r="E84" s="9">
        <v>14</v>
      </c>
      <c r="F84" s="9">
        <v>14</v>
      </c>
      <c r="G84" s="9">
        <v>2.8</v>
      </c>
      <c r="H84" s="10">
        <f>G84*F84</f>
        <v>39.2</v>
      </c>
      <c r="I84" s="11"/>
    </row>
    <row r="85" ht="21" spans="1:9">
      <c r="A85" s="7">
        <v>82</v>
      </c>
      <c r="B85" s="8" t="s">
        <v>177</v>
      </c>
      <c r="C85" s="9" t="s">
        <v>178</v>
      </c>
      <c r="D85" s="9" t="s">
        <v>13</v>
      </c>
      <c r="E85" s="9">
        <v>195</v>
      </c>
      <c r="F85" s="9">
        <v>195</v>
      </c>
      <c r="G85" s="9">
        <v>2.8</v>
      </c>
      <c r="H85" s="10">
        <f>G85*F85</f>
        <v>546</v>
      </c>
      <c r="I85" s="11"/>
    </row>
    <row r="86" ht="21" spans="1:9">
      <c r="A86" s="7">
        <v>83</v>
      </c>
      <c r="B86" s="8" t="s">
        <v>179</v>
      </c>
      <c r="C86" s="9" t="s">
        <v>180</v>
      </c>
      <c r="D86" s="9" t="s">
        <v>16</v>
      </c>
      <c r="E86" s="9">
        <v>28000</v>
      </c>
      <c r="F86" s="9">
        <v>28000</v>
      </c>
      <c r="G86" s="9" t="s">
        <v>17</v>
      </c>
      <c r="H86" s="10">
        <v>12600</v>
      </c>
      <c r="I86" s="11"/>
    </row>
    <row r="87" ht="21" spans="1:9">
      <c r="A87" s="7">
        <v>84</v>
      </c>
      <c r="B87" s="8" t="s">
        <v>181</v>
      </c>
      <c r="C87" s="9" t="s">
        <v>182</v>
      </c>
      <c r="D87" s="9" t="s">
        <v>13</v>
      </c>
      <c r="E87" s="9">
        <v>81</v>
      </c>
      <c r="F87" s="9">
        <v>81</v>
      </c>
      <c r="G87" s="9">
        <v>2.8</v>
      </c>
      <c r="H87" s="10">
        <f>G87*F87</f>
        <v>226.8</v>
      </c>
      <c r="I87" s="11"/>
    </row>
    <row r="88" ht="21" spans="1:9">
      <c r="A88" s="7">
        <v>85</v>
      </c>
      <c r="B88" s="8" t="s">
        <v>183</v>
      </c>
      <c r="C88" s="9" t="s">
        <v>184</v>
      </c>
      <c r="D88" s="9" t="s">
        <v>54</v>
      </c>
      <c r="E88" s="9">
        <v>88940</v>
      </c>
      <c r="F88" s="9">
        <v>88940</v>
      </c>
      <c r="G88" s="9">
        <v>0.15</v>
      </c>
      <c r="H88" s="10">
        <f>G88*F88</f>
        <v>13341</v>
      </c>
      <c r="I88" s="11"/>
    </row>
    <row r="89" ht="21" spans="1:9">
      <c r="A89" s="7">
        <v>86</v>
      </c>
      <c r="B89" s="8" t="s">
        <v>185</v>
      </c>
      <c r="C89" s="9" t="s">
        <v>186</v>
      </c>
      <c r="D89" s="9" t="s">
        <v>13</v>
      </c>
      <c r="E89" s="9">
        <v>103</v>
      </c>
      <c r="F89" s="9">
        <v>103</v>
      </c>
      <c r="G89" s="9">
        <v>2.8</v>
      </c>
      <c r="H89" s="10">
        <f>G89*F89</f>
        <v>288.4</v>
      </c>
      <c r="I89" s="11"/>
    </row>
    <row r="90" ht="21" spans="1:9">
      <c r="A90" s="7">
        <v>87</v>
      </c>
      <c r="B90" s="8" t="s">
        <v>187</v>
      </c>
      <c r="C90" s="9" t="s">
        <v>188</v>
      </c>
      <c r="D90" s="9" t="s">
        <v>54</v>
      </c>
      <c r="E90" s="9">
        <v>68800</v>
      </c>
      <c r="F90" s="9">
        <v>68800</v>
      </c>
      <c r="G90" s="9">
        <v>0.15</v>
      </c>
      <c r="H90" s="10">
        <f>G90*F90</f>
        <v>10320</v>
      </c>
      <c r="I90" s="11"/>
    </row>
    <row r="91" ht="21" spans="1:9">
      <c r="A91" s="7">
        <v>88</v>
      </c>
      <c r="B91" s="8" t="s">
        <v>189</v>
      </c>
      <c r="C91" s="9" t="s">
        <v>190</v>
      </c>
      <c r="D91" s="9" t="s">
        <v>13</v>
      </c>
      <c r="E91" s="9">
        <v>1756</v>
      </c>
      <c r="F91" s="9">
        <v>1756</v>
      </c>
      <c r="G91" s="9">
        <v>2.8</v>
      </c>
      <c r="H91" s="10">
        <f>G91*F91</f>
        <v>4916.8</v>
      </c>
      <c r="I91" s="11"/>
    </row>
    <row r="92" ht="21" spans="1:9">
      <c r="A92" s="7">
        <v>89</v>
      </c>
      <c r="B92" s="8" t="s">
        <v>191</v>
      </c>
      <c r="C92" s="9" t="s">
        <v>192</v>
      </c>
      <c r="D92" s="9" t="s">
        <v>13</v>
      </c>
      <c r="E92" s="9">
        <v>670</v>
      </c>
      <c r="F92" s="9">
        <v>670</v>
      </c>
      <c r="G92" s="9">
        <v>2.8</v>
      </c>
      <c r="H92" s="10">
        <f>G92*F92</f>
        <v>1876</v>
      </c>
      <c r="I92" s="11"/>
    </row>
    <row r="93" ht="21" spans="1:9">
      <c r="A93" s="7">
        <v>90</v>
      </c>
      <c r="B93" s="8" t="s">
        <v>193</v>
      </c>
      <c r="C93" s="9" t="s">
        <v>194</v>
      </c>
      <c r="D93" s="9" t="s">
        <v>54</v>
      </c>
      <c r="E93" s="9">
        <v>24000</v>
      </c>
      <c r="F93" s="9">
        <v>24000</v>
      </c>
      <c r="G93" s="9">
        <v>0.15</v>
      </c>
      <c r="H93" s="10">
        <f>G93*F93</f>
        <v>3600</v>
      </c>
      <c r="I93" s="11"/>
    </row>
    <row r="94" ht="21" spans="1:9">
      <c r="A94" s="7">
        <v>91</v>
      </c>
      <c r="B94" s="8" t="s">
        <v>195</v>
      </c>
      <c r="C94" s="9" t="s">
        <v>196</v>
      </c>
      <c r="D94" s="9" t="s">
        <v>13</v>
      </c>
      <c r="E94" s="9">
        <v>871</v>
      </c>
      <c r="F94" s="9">
        <v>871</v>
      </c>
      <c r="G94" s="9">
        <v>2.8</v>
      </c>
      <c r="H94" s="10">
        <f>G94*F94</f>
        <v>2438.8</v>
      </c>
      <c r="I94" s="11"/>
    </row>
    <row r="95" s="1" customFormat="1" ht="21" spans="1:9">
      <c r="A95" s="7">
        <v>92</v>
      </c>
      <c r="B95" s="8" t="s">
        <v>197</v>
      </c>
      <c r="C95" s="9" t="s">
        <v>198</v>
      </c>
      <c r="D95" s="9" t="s">
        <v>13</v>
      </c>
      <c r="E95" s="9">
        <v>51</v>
      </c>
      <c r="F95" s="9">
        <v>51</v>
      </c>
      <c r="G95" s="9">
        <v>2.8</v>
      </c>
      <c r="H95" s="10">
        <f>G95*F95</f>
        <v>142.8</v>
      </c>
      <c r="I95" s="11"/>
    </row>
    <row r="96" ht="21" spans="1:9">
      <c r="A96" s="7">
        <v>93</v>
      </c>
      <c r="B96" s="8" t="s">
        <v>199</v>
      </c>
      <c r="C96" s="9" t="s">
        <v>200</v>
      </c>
      <c r="D96" s="9" t="s">
        <v>13</v>
      </c>
      <c r="E96" s="9">
        <v>577</v>
      </c>
      <c r="F96" s="9">
        <v>577</v>
      </c>
      <c r="G96" s="9">
        <v>2.8</v>
      </c>
      <c r="H96" s="10">
        <f>G96*F96</f>
        <v>1615.6</v>
      </c>
      <c r="I96" s="11"/>
    </row>
    <row r="97" ht="21" spans="1:9">
      <c r="A97" s="7">
        <v>94</v>
      </c>
      <c r="B97" s="8" t="s">
        <v>201</v>
      </c>
      <c r="C97" s="9" t="s">
        <v>202</v>
      </c>
      <c r="D97" s="9" t="s">
        <v>13</v>
      </c>
      <c r="E97" s="9">
        <v>5146</v>
      </c>
      <c r="F97" s="9">
        <v>5146</v>
      </c>
      <c r="G97" s="9">
        <v>2.8</v>
      </c>
      <c r="H97" s="10">
        <f>G97*F97</f>
        <v>14408.8</v>
      </c>
      <c r="I97" s="11"/>
    </row>
    <row r="98" ht="21" spans="1:9">
      <c r="A98" s="7">
        <v>95</v>
      </c>
      <c r="B98" s="8" t="s">
        <v>203</v>
      </c>
      <c r="C98" s="9" t="s">
        <v>204</v>
      </c>
      <c r="D98" s="9" t="s">
        <v>13</v>
      </c>
      <c r="E98" s="9">
        <v>328</v>
      </c>
      <c r="F98" s="9">
        <v>328</v>
      </c>
      <c r="G98" s="9">
        <v>2.8</v>
      </c>
      <c r="H98" s="10">
        <f>G98*F98</f>
        <v>918.4</v>
      </c>
      <c r="I98" s="11"/>
    </row>
    <row r="99" ht="21.75" customHeight="1" spans="1:9">
      <c r="A99" s="7">
        <v>96</v>
      </c>
      <c r="B99" s="8" t="s">
        <v>205</v>
      </c>
      <c r="C99" s="9" t="s">
        <v>206</v>
      </c>
      <c r="D99" s="9" t="s">
        <v>13</v>
      </c>
      <c r="E99" s="9">
        <v>944</v>
      </c>
      <c r="F99" s="9">
        <v>944</v>
      </c>
      <c r="G99" s="9">
        <v>2.8</v>
      </c>
      <c r="H99" s="10">
        <f>G99*F99</f>
        <v>2643.2</v>
      </c>
      <c r="I99" s="11"/>
    </row>
    <row r="100" ht="18.75" customHeight="1" spans="1:9">
      <c r="A100" s="7">
        <v>97</v>
      </c>
      <c r="B100" s="8" t="s">
        <v>207</v>
      </c>
      <c r="C100" s="9" t="s">
        <v>208</v>
      </c>
      <c r="D100" s="9" t="s">
        <v>13</v>
      </c>
      <c r="E100" s="9">
        <v>1267</v>
      </c>
      <c r="F100" s="9">
        <v>1267</v>
      </c>
      <c r="G100" s="9">
        <v>2.8</v>
      </c>
      <c r="H100" s="10">
        <f>G100*F100</f>
        <v>3547.6</v>
      </c>
      <c r="I100" s="11"/>
    </row>
    <row r="101" ht="21" spans="1:9">
      <c r="A101" s="7">
        <v>98</v>
      </c>
      <c r="B101" s="8" t="s">
        <v>209</v>
      </c>
      <c r="C101" s="9" t="s">
        <v>210</v>
      </c>
      <c r="D101" s="9" t="s">
        <v>13</v>
      </c>
      <c r="E101" s="9">
        <v>1497</v>
      </c>
      <c r="F101" s="9">
        <v>1497</v>
      </c>
      <c r="G101" s="9">
        <v>2.8</v>
      </c>
      <c r="H101" s="10">
        <f>G101*F101</f>
        <v>4191.6</v>
      </c>
      <c r="I101" s="11"/>
    </row>
    <row r="102" ht="21" spans="1:9">
      <c r="A102" s="7">
        <v>99</v>
      </c>
      <c r="B102" s="8" t="s">
        <v>211</v>
      </c>
      <c r="C102" s="9" t="s">
        <v>212</v>
      </c>
      <c r="D102" s="9" t="s">
        <v>54</v>
      </c>
      <c r="E102" s="9">
        <v>3000</v>
      </c>
      <c r="F102" s="9">
        <v>3000</v>
      </c>
      <c r="G102" s="9">
        <v>0.15</v>
      </c>
      <c r="H102" s="10">
        <f>G102*F102</f>
        <v>450</v>
      </c>
      <c r="I102" s="11"/>
    </row>
    <row r="103" ht="21" spans="1:9">
      <c r="A103" s="7">
        <v>100</v>
      </c>
      <c r="B103" s="8" t="s">
        <v>213</v>
      </c>
      <c r="C103" s="9" t="s">
        <v>214</v>
      </c>
      <c r="D103" s="9" t="s">
        <v>13</v>
      </c>
      <c r="E103" s="9">
        <v>1101</v>
      </c>
      <c r="F103" s="9">
        <v>1101</v>
      </c>
      <c r="G103" s="9">
        <v>2.85</v>
      </c>
      <c r="H103" s="10">
        <f>G103*F103</f>
        <v>3137.85</v>
      </c>
      <c r="I103" s="11"/>
    </row>
    <row r="104" ht="21" spans="1:9">
      <c r="A104" s="7">
        <v>101</v>
      </c>
      <c r="B104" s="8" t="s">
        <v>215</v>
      </c>
      <c r="C104" s="9" t="s">
        <v>216</v>
      </c>
      <c r="D104" s="9" t="s">
        <v>13</v>
      </c>
      <c r="E104" s="9">
        <v>655</v>
      </c>
      <c r="F104" s="9">
        <v>655</v>
      </c>
      <c r="G104" s="9">
        <v>2.8</v>
      </c>
      <c r="H104" s="10">
        <f>G104*F104</f>
        <v>1834</v>
      </c>
      <c r="I104" s="11"/>
    </row>
    <row r="105" ht="21" spans="1:9">
      <c r="A105" s="7">
        <v>102</v>
      </c>
      <c r="B105" s="8" t="s">
        <v>217</v>
      </c>
      <c r="C105" s="9" t="s">
        <v>218</v>
      </c>
      <c r="D105" s="9" t="s">
        <v>13</v>
      </c>
      <c r="E105" s="9">
        <v>1212</v>
      </c>
      <c r="F105" s="9">
        <v>1212</v>
      </c>
      <c r="G105" s="9">
        <v>2.8</v>
      </c>
      <c r="H105" s="10">
        <f>G105*F105</f>
        <v>3393.6</v>
      </c>
      <c r="I105" s="11"/>
    </row>
    <row r="106" ht="21" spans="1:9">
      <c r="A106" s="7">
        <v>103</v>
      </c>
      <c r="B106" s="8" t="s">
        <v>219</v>
      </c>
      <c r="C106" s="9" t="s">
        <v>220</v>
      </c>
      <c r="D106" s="9" t="s">
        <v>13</v>
      </c>
      <c r="E106" s="9">
        <v>145</v>
      </c>
      <c r="F106" s="9">
        <v>145</v>
      </c>
      <c r="G106" s="9">
        <v>2.8</v>
      </c>
      <c r="H106" s="10">
        <f>G106*F106</f>
        <v>406</v>
      </c>
      <c r="I106" s="11"/>
    </row>
    <row r="107" ht="21" spans="1:9">
      <c r="A107" s="7">
        <v>104</v>
      </c>
      <c r="B107" s="8" t="s">
        <v>221</v>
      </c>
      <c r="C107" s="9" t="s">
        <v>222</v>
      </c>
      <c r="D107" s="9" t="s">
        <v>13</v>
      </c>
      <c r="E107" s="9">
        <v>524</v>
      </c>
      <c r="F107" s="9">
        <v>524</v>
      </c>
      <c r="G107" s="9">
        <v>2.8</v>
      </c>
      <c r="H107" s="10">
        <f>G107*F107</f>
        <v>1467.2</v>
      </c>
      <c r="I107" s="11"/>
    </row>
    <row r="108" ht="21" spans="1:9">
      <c r="A108" s="7">
        <v>105</v>
      </c>
      <c r="B108" s="8" t="s">
        <v>223</v>
      </c>
      <c r="C108" s="9" t="s">
        <v>224</v>
      </c>
      <c r="D108" s="9" t="s">
        <v>13</v>
      </c>
      <c r="E108" s="9">
        <v>807</v>
      </c>
      <c r="F108" s="9">
        <v>807</v>
      </c>
      <c r="G108" s="9">
        <v>2.8</v>
      </c>
      <c r="H108" s="10">
        <f>G108*F108</f>
        <v>2259.6</v>
      </c>
      <c r="I108" s="11"/>
    </row>
    <row r="109" ht="21" spans="1:9">
      <c r="A109" s="7">
        <v>106</v>
      </c>
      <c r="B109" s="8" t="s">
        <v>225</v>
      </c>
      <c r="C109" s="9" t="s">
        <v>226</v>
      </c>
      <c r="D109" s="9" t="s">
        <v>13</v>
      </c>
      <c r="E109" s="9">
        <v>657</v>
      </c>
      <c r="F109" s="9">
        <v>657</v>
      </c>
      <c r="G109" s="9">
        <v>2.8</v>
      </c>
      <c r="H109" s="10">
        <f>G109*F109</f>
        <v>1839.6</v>
      </c>
      <c r="I109" s="11"/>
    </row>
    <row r="110" ht="21" spans="1:9">
      <c r="A110" s="7">
        <v>107</v>
      </c>
      <c r="B110" s="8" t="s">
        <v>227</v>
      </c>
      <c r="C110" s="9" t="s">
        <v>228</v>
      </c>
      <c r="D110" s="9" t="s">
        <v>13</v>
      </c>
      <c r="E110" s="9">
        <v>1459</v>
      </c>
      <c r="F110" s="9">
        <v>1459</v>
      </c>
      <c r="G110" s="9">
        <v>2.8</v>
      </c>
      <c r="H110" s="10">
        <f>G110*F110</f>
        <v>4085.2</v>
      </c>
      <c r="I110" s="11"/>
    </row>
    <row r="111" ht="21" spans="1:9">
      <c r="A111" s="7">
        <v>108</v>
      </c>
      <c r="B111" s="8" t="s">
        <v>229</v>
      </c>
      <c r="C111" s="9" t="s">
        <v>230</v>
      </c>
      <c r="D111" s="9" t="s">
        <v>13</v>
      </c>
      <c r="E111" s="9">
        <v>1103</v>
      </c>
      <c r="F111" s="9">
        <v>1103</v>
      </c>
      <c r="G111" s="9">
        <v>2.8</v>
      </c>
      <c r="H111" s="10">
        <f>G111*F111</f>
        <v>3088.4</v>
      </c>
      <c r="I111" s="11"/>
    </row>
    <row r="112" ht="21" spans="1:9">
      <c r="A112" s="7">
        <v>109</v>
      </c>
      <c r="B112" s="8" t="s">
        <v>231</v>
      </c>
      <c r="C112" s="9" t="s">
        <v>232</v>
      </c>
      <c r="D112" s="9" t="s">
        <v>13</v>
      </c>
      <c r="E112" s="9">
        <v>400</v>
      </c>
      <c r="F112" s="9">
        <v>400</v>
      </c>
      <c r="G112" s="9">
        <v>2.8</v>
      </c>
      <c r="H112" s="10">
        <f>G112*F112</f>
        <v>1120</v>
      </c>
      <c r="I112" s="11"/>
    </row>
    <row r="113" ht="21" spans="1:9">
      <c r="A113" s="7">
        <v>110</v>
      </c>
      <c r="B113" s="8" t="s">
        <v>233</v>
      </c>
      <c r="C113" s="9" t="s">
        <v>234</v>
      </c>
      <c r="D113" s="9" t="s">
        <v>13</v>
      </c>
      <c r="E113" s="9">
        <v>1326</v>
      </c>
      <c r="F113" s="9">
        <v>1326</v>
      </c>
      <c r="G113" s="9">
        <v>2.8</v>
      </c>
      <c r="H113" s="10">
        <f>G113*F113</f>
        <v>3712.8</v>
      </c>
      <c r="I113" s="11"/>
    </row>
    <row r="114" ht="21" spans="1:9">
      <c r="A114" s="7">
        <v>111</v>
      </c>
      <c r="B114" s="8" t="s">
        <v>235</v>
      </c>
      <c r="C114" s="9" t="s">
        <v>236</v>
      </c>
      <c r="D114" s="9" t="s">
        <v>13</v>
      </c>
      <c r="E114" s="9">
        <v>1273</v>
      </c>
      <c r="F114" s="9">
        <v>1273</v>
      </c>
      <c r="G114" s="9">
        <v>2.8</v>
      </c>
      <c r="H114" s="10">
        <f>G114*F114</f>
        <v>3564.4</v>
      </c>
      <c r="I114" s="11"/>
    </row>
    <row r="115" ht="21" spans="1:9">
      <c r="A115" s="7">
        <v>112</v>
      </c>
      <c r="B115" s="8" t="s">
        <v>237</v>
      </c>
      <c r="C115" s="9" t="s">
        <v>238</v>
      </c>
      <c r="D115" s="9" t="s">
        <v>13</v>
      </c>
      <c r="E115" s="9">
        <v>92</v>
      </c>
      <c r="F115" s="9">
        <v>92</v>
      </c>
      <c r="G115" s="9">
        <v>2.8</v>
      </c>
      <c r="H115" s="10">
        <f>G115*F115</f>
        <v>257.6</v>
      </c>
      <c r="I115" s="11"/>
    </row>
    <row r="116" ht="21" spans="1:9">
      <c r="A116" s="7">
        <v>113</v>
      </c>
      <c r="B116" s="8" t="s">
        <v>239</v>
      </c>
      <c r="C116" s="9" t="s">
        <v>240</v>
      </c>
      <c r="D116" s="9" t="s">
        <v>54</v>
      </c>
      <c r="E116" s="9">
        <v>223900</v>
      </c>
      <c r="F116" s="9">
        <v>223900</v>
      </c>
      <c r="G116" s="9">
        <v>0.15</v>
      </c>
      <c r="H116" s="10">
        <f>G116*F116</f>
        <v>33585</v>
      </c>
      <c r="I116" s="11"/>
    </row>
    <row r="117" ht="29.25" spans="1:9">
      <c r="A117" s="7">
        <v>114</v>
      </c>
      <c r="B117" s="8" t="s">
        <v>241</v>
      </c>
      <c r="C117" s="9" t="s">
        <v>242</v>
      </c>
      <c r="D117" s="9" t="s">
        <v>13</v>
      </c>
      <c r="E117" s="9">
        <v>5021</v>
      </c>
      <c r="F117" s="9">
        <v>5021</v>
      </c>
      <c r="G117" s="9">
        <v>2.8</v>
      </c>
      <c r="H117" s="10">
        <f>G117*F117</f>
        <v>14058.8</v>
      </c>
      <c r="I117" s="11"/>
    </row>
    <row r="118" ht="21" spans="1:9">
      <c r="A118" s="7">
        <v>115</v>
      </c>
      <c r="B118" s="8" t="s">
        <v>243</v>
      </c>
      <c r="C118" s="9" t="s">
        <v>244</v>
      </c>
      <c r="D118" s="9" t="s">
        <v>13</v>
      </c>
      <c r="E118" s="9">
        <v>781</v>
      </c>
      <c r="F118" s="9">
        <v>781</v>
      </c>
      <c r="G118" s="9">
        <v>2.8</v>
      </c>
      <c r="H118" s="10">
        <f>G118*F118</f>
        <v>2186.8</v>
      </c>
      <c r="I118" s="11"/>
    </row>
    <row r="119" ht="21" spans="1:9">
      <c r="A119" s="7">
        <v>116</v>
      </c>
      <c r="B119" s="8" t="s">
        <v>245</v>
      </c>
      <c r="C119" s="9" t="s">
        <v>246</v>
      </c>
      <c r="D119" s="9" t="s">
        <v>13</v>
      </c>
      <c r="E119" s="9">
        <v>1104</v>
      </c>
      <c r="F119" s="9">
        <v>1104</v>
      </c>
      <c r="G119" s="9">
        <v>2.8</v>
      </c>
      <c r="H119" s="10">
        <f>G119*F119</f>
        <v>3091.2</v>
      </c>
      <c r="I119" s="11"/>
    </row>
    <row r="120" ht="21" spans="1:9">
      <c r="A120" s="7">
        <v>117</v>
      </c>
      <c r="B120" s="8" t="s">
        <v>247</v>
      </c>
      <c r="C120" s="9" t="s">
        <v>248</v>
      </c>
      <c r="D120" s="9" t="s">
        <v>13</v>
      </c>
      <c r="E120" s="9">
        <v>580</v>
      </c>
      <c r="F120" s="9">
        <v>580</v>
      </c>
      <c r="G120" s="9">
        <v>2.8</v>
      </c>
      <c r="H120" s="10">
        <f>G120*F120</f>
        <v>1624</v>
      </c>
      <c r="I120" s="11"/>
    </row>
    <row r="121" ht="21" spans="1:9">
      <c r="A121" s="12" t="s">
        <v>249</v>
      </c>
      <c r="B121" s="12"/>
      <c r="C121" s="12"/>
      <c r="D121" s="12"/>
      <c r="E121" s="13"/>
      <c r="F121" s="13"/>
      <c r="G121" s="13"/>
      <c r="H121" s="14">
        <f>SUM(H4:H120)</f>
        <v>394150.95</v>
      </c>
      <c r="I121" s="17"/>
    </row>
    <row r="122" ht="25" customHeight="1" spans="1:9">
      <c r="A122" s="15" t="s">
        <v>250</v>
      </c>
      <c r="B122" s="15"/>
      <c r="C122" s="15"/>
      <c r="D122" s="15"/>
      <c r="E122" s="16" t="s">
        <v>251</v>
      </c>
      <c r="F122" s="16"/>
      <c r="G122" s="16"/>
      <c r="H122" s="16"/>
      <c r="I122" s="16"/>
    </row>
  </sheetData>
  <mergeCells count="12">
    <mergeCell ref="A1:I1"/>
    <mergeCell ref="E2:F2"/>
    <mergeCell ref="A121:D121"/>
    <mergeCell ref="A122:D122"/>
    <mergeCell ref="E122:I122"/>
    <mergeCell ref="A2:A3"/>
    <mergeCell ref="B2:B3"/>
    <mergeCell ref="C2:C3"/>
    <mergeCell ref="D2:D3"/>
    <mergeCell ref="G2:G3"/>
    <mergeCell ref="H2:H3"/>
    <mergeCell ref="I2:I3"/>
  </mergeCells>
  <pageMargins left="0.432638888888889" right="0.118055555555556" top="0.275" bottom="1" header="0.196527777777778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2020先打后补资金公示表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2021-03-29T00:52:59Z</dcterms:created>
  <dcterms:modified xsi:type="dcterms:W3CDTF">2021-03-29T00:55:20Z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4C3F4EC0DFDA4F90AE251567CCCD3679</vt:lpwstr>
  </property>
  <property fmtid="{D5CDD505-2E9C-101B-9397-08002B2CF9AE}" pid="3" name="KSOProductBuildVer">
    <vt:lpwstr>2052-11.1.0.10356</vt:lpwstr>
  </property>
</Properties>
</file>